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21480" windowHeight="97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67" i="1" l="1"/>
  <c r="G67" i="1"/>
  <c r="F66" i="1"/>
  <c r="E66" i="1"/>
  <c r="G66" i="1" s="1"/>
  <c r="F65" i="1"/>
  <c r="E65" i="1"/>
  <c r="G65" i="1" s="1"/>
  <c r="F64" i="1"/>
  <c r="E64" i="1"/>
  <c r="G64" i="1" s="1"/>
  <c r="F63" i="1"/>
  <c r="E63" i="1"/>
  <c r="G63" i="1" s="1"/>
  <c r="F62" i="1"/>
  <c r="E62" i="1"/>
  <c r="G62" i="1" s="1"/>
  <c r="F61" i="1"/>
  <c r="E61" i="1"/>
  <c r="G61" i="1" s="1"/>
  <c r="F60" i="1"/>
  <c r="E60" i="1"/>
  <c r="G60" i="1" s="1"/>
  <c r="F59" i="1"/>
  <c r="E59" i="1"/>
  <c r="G59" i="1" s="1"/>
  <c r="F58" i="1"/>
  <c r="E58" i="1"/>
  <c r="G58" i="1" s="1"/>
  <c r="F57" i="1"/>
  <c r="E57" i="1"/>
  <c r="G57" i="1" s="1"/>
  <c r="F55" i="1"/>
  <c r="E55" i="1"/>
  <c r="G55" i="1" s="1"/>
  <c r="F54" i="1"/>
  <c r="E54" i="1"/>
  <c r="G54" i="1" s="1"/>
  <c r="F53" i="1"/>
  <c r="E53" i="1"/>
  <c r="G53" i="1" s="1"/>
  <c r="F52" i="1"/>
  <c r="E52" i="1"/>
  <c r="G52" i="1" s="1"/>
  <c r="F51" i="1"/>
  <c r="E51" i="1"/>
  <c r="G51" i="1" s="1"/>
  <c r="F50" i="1"/>
  <c r="E50" i="1"/>
  <c r="G50" i="1" s="1"/>
  <c r="F49" i="1"/>
  <c r="E49" i="1"/>
  <c r="G49" i="1" s="1"/>
  <c r="F48" i="1"/>
  <c r="E48" i="1"/>
  <c r="G48" i="1" s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F43" i="1"/>
  <c r="E43" i="1"/>
  <c r="G43" i="1" s="1"/>
  <c r="F42" i="1"/>
  <c r="E42" i="1"/>
  <c r="G42" i="1" s="1"/>
  <c r="F41" i="1"/>
  <c r="E41" i="1"/>
  <c r="G41" i="1" s="1"/>
  <c r="F40" i="1"/>
  <c r="E40" i="1"/>
  <c r="G40" i="1" s="1"/>
  <c r="F39" i="1"/>
  <c r="E39" i="1"/>
  <c r="G39" i="1" s="1"/>
  <c r="F38" i="1"/>
  <c r="E38" i="1"/>
  <c r="G38" i="1" s="1"/>
  <c r="F37" i="1"/>
  <c r="E37" i="1"/>
  <c r="G37" i="1" s="1"/>
  <c r="F36" i="1"/>
  <c r="E36" i="1"/>
  <c r="G36" i="1" s="1"/>
  <c r="F35" i="1"/>
  <c r="E35" i="1"/>
  <c r="G35" i="1" s="1"/>
  <c r="F34" i="1"/>
  <c r="E34" i="1"/>
  <c r="G34" i="1" s="1"/>
  <c r="F33" i="1"/>
  <c r="E33" i="1"/>
  <c r="G33" i="1" s="1"/>
  <c r="F32" i="1"/>
  <c r="E32" i="1"/>
  <c r="G32" i="1" s="1"/>
  <c r="F31" i="1"/>
  <c r="E31" i="1"/>
  <c r="G31" i="1" s="1"/>
  <c r="F30" i="1"/>
  <c r="E30" i="1"/>
  <c r="G30" i="1" s="1"/>
  <c r="F29" i="1"/>
  <c r="E29" i="1"/>
  <c r="G29" i="1" s="1"/>
  <c r="F28" i="1"/>
  <c r="E28" i="1"/>
  <c r="G28" i="1" s="1"/>
  <c r="F27" i="1"/>
  <c r="E27" i="1"/>
  <c r="G27" i="1" s="1"/>
  <c r="F26" i="1"/>
  <c r="E26" i="1"/>
  <c r="G26" i="1" s="1"/>
  <c r="F25" i="1"/>
  <c r="E25" i="1"/>
  <c r="G25" i="1" s="1"/>
  <c r="F24" i="1"/>
  <c r="E24" i="1"/>
  <c r="G24" i="1" s="1"/>
  <c r="F23" i="1"/>
  <c r="E23" i="1"/>
  <c r="G23" i="1" s="1"/>
  <c r="F22" i="1"/>
  <c r="E22" i="1"/>
  <c r="G22" i="1" s="1"/>
  <c r="F21" i="1"/>
  <c r="E21" i="1"/>
  <c r="G21" i="1" s="1"/>
  <c r="F20" i="1"/>
  <c r="E20" i="1"/>
  <c r="G20" i="1" s="1"/>
  <c r="F19" i="1"/>
  <c r="E19" i="1"/>
  <c r="G19" i="1" s="1"/>
  <c r="F18" i="1"/>
  <c r="E18" i="1"/>
  <c r="G18" i="1" s="1"/>
  <c r="F17" i="1"/>
  <c r="E17" i="1"/>
  <c r="G17" i="1" s="1"/>
  <c r="F16" i="1"/>
  <c r="E16" i="1"/>
  <c r="G16" i="1" s="1"/>
  <c r="F15" i="1"/>
  <c r="E15" i="1"/>
  <c r="G15" i="1" s="1"/>
  <c r="F14" i="1"/>
  <c r="E14" i="1"/>
  <c r="G14" i="1" s="1"/>
  <c r="F13" i="1"/>
  <c r="E13" i="1"/>
  <c r="G13" i="1" s="1"/>
  <c r="F12" i="1"/>
  <c r="E12" i="1"/>
  <c r="G12" i="1" s="1"/>
  <c r="F11" i="1"/>
  <c r="E11" i="1"/>
  <c r="G11" i="1" s="1"/>
  <c r="F10" i="1"/>
  <c r="E10" i="1"/>
  <c r="G10" i="1" s="1"/>
  <c r="F9" i="1"/>
  <c r="E9" i="1"/>
  <c r="G9" i="1" s="1"/>
  <c r="F8" i="1"/>
  <c r="E8" i="1"/>
  <c r="G8" i="1" s="1"/>
  <c r="F7" i="1"/>
  <c r="E7" i="1"/>
  <c r="G7" i="1" s="1"/>
  <c r="F6" i="1"/>
  <c r="E6" i="1"/>
  <c r="G6" i="1" s="1"/>
  <c r="F5" i="1"/>
  <c r="E5" i="1"/>
  <c r="G5" i="1" s="1"/>
  <c r="E4" i="1"/>
  <c r="G4" i="1" s="1"/>
  <c r="F4" i="1"/>
</calcChain>
</file>

<file path=xl/sharedStrings.xml><?xml version="1.0" encoding="utf-8"?>
<sst xmlns="http://schemas.openxmlformats.org/spreadsheetml/2006/main" count="136" uniqueCount="75">
  <si>
    <t>Miernik poziomu zanieczyszczeń powietrza ( PM10, PM 2,5 ) z możliwością umieszczania odczytów na stronie internetowej szkoły</t>
  </si>
  <si>
    <t>szt.</t>
  </si>
  <si>
    <t>Maseczki  antysmogowe z filtrem</t>
  </si>
  <si>
    <t>Stacja pogody, dydaktyczna , umieszczona na terenie szkoły</t>
  </si>
  <si>
    <t>Miernik prędkości  wiatru i temperatury</t>
  </si>
  <si>
    <t>Miernik promieniowania UV</t>
  </si>
  <si>
    <t>Zestaw do badania stanu powietrza, w tym zanieczyszczenia i hałasu</t>
  </si>
  <si>
    <t>Zestaw do badania powietrza w walizce terenowej</t>
  </si>
  <si>
    <t>Pojazd z napędem wodorowym</t>
  </si>
  <si>
    <t>Model do skupiania energii słonecznej</t>
  </si>
  <si>
    <t>Bio-energia – model ( np. na etanol)</t>
  </si>
  <si>
    <t xml:space="preserve"> Energia wiatru -  model/ zestaw  demonstracyjny</t>
  </si>
  <si>
    <t>Energia termalna – model/zestaw  demonstracyjny</t>
  </si>
  <si>
    <t>Słona woda – model-uzyskiwanie energii elektrycznej z wody morskiej</t>
  </si>
  <si>
    <t>Paski wskaźnikowe do oznaczania zawartości ozonu w powietrzu</t>
  </si>
  <si>
    <t>Energia słoneczna model do doświadczeń</t>
  </si>
  <si>
    <t>Filmy, plansze, plakaty , gry edukacyjne o tematyce związanej z zanieczyszczeniem powietrza, odnawialnymi źródłami energii</t>
  </si>
  <si>
    <t>Ogniwo wodorowe i fotowoltaiczne –model pokazujący zasadę działania</t>
  </si>
  <si>
    <t>Turbina wodna – model pokazujący zasadę działania</t>
  </si>
  <si>
    <t>Zawartość smoły w papierosie – zestaw doświadczalny</t>
  </si>
  <si>
    <t>Zestaw ekologiczny do badania wody</t>
  </si>
  <si>
    <t>Pakiet do badania zawartości fosforanów w wodzie</t>
  </si>
  <si>
    <t>Pakiet do badania zawartości azotanów w wodzie i glebie</t>
  </si>
  <si>
    <t>Pakiet do badania zawartości chlorków w wodzie</t>
  </si>
  <si>
    <t>Pakiet do badania zawartości żelaza w wodzie</t>
  </si>
  <si>
    <t>Pakiet do badania zawartości siarczynów w wodzie</t>
  </si>
  <si>
    <t>Pakiet do badania zawartości tlenu rozpuszczonego w wodzie</t>
  </si>
  <si>
    <t>Paski wskaźnikowe do oznaczania zawartości olejów w wodzie/glebie</t>
  </si>
  <si>
    <t>Zestaw edukacyjny do badania wody - filtrowanie, oczyszczanie, uzdatnianie</t>
  </si>
  <si>
    <t>Przenośny zestaw pojemników do próbek</t>
  </si>
  <si>
    <t>Zestawy doświadczalne do badania procesu biodegradacji</t>
  </si>
  <si>
    <t>Pakiet wskaźnikowy pH gleby, grupowy</t>
  </si>
  <si>
    <t>Recykling-cykl życia metalu – karty demonstracyjne</t>
  </si>
  <si>
    <t>Recykling-cykl życia plastiku – karty demonstracyjne</t>
  </si>
  <si>
    <t>Sita glebowe</t>
  </si>
  <si>
    <t>Zestaw doświadczalny do badania gleby</t>
  </si>
  <si>
    <t>Zestaw do pobierania prób glebowych</t>
  </si>
  <si>
    <t>Wpływ człowieka na glebę zestaw doświadczalny</t>
  </si>
  <si>
    <t>Lornetki</t>
  </si>
  <si>
    <t>Aparaty fotograficzne z kartami pamięci</t>
  </si>
  <si>
    <t>Pudełko z  lupami i miarką, do obserwacji okazów</t>
  </si>
  <si>
    <t>Mikroskop</t>
  </si>
  <si>
    <t>Zestaw do testowania minerałów</t>
  </si>
  <si>
    <t>Szklane lupy z rączką</t>
  </si>
  <si>
    <t>Wielofunkcyjny przyrząd pomiarowy 5 w 1</t>
  </si>
  <si>
    <t>Waga elektroniczna</t>
  </si>
  <si>
    <t>Prasa do roślin zielnych</t>
  </si>
  <si>
    <t>Przyrząd do obserwacji przyrody</t>
  </si>
  <si>
    <t>Zlewki miarowe szklane</t>
  </si>
  <si>
    <t>Termometr do pomiaru temperatury w cieczach i ciałach stałych</t>
  </si>
  <si>
    <t>Pakiet edukacyjny do obserwacji leśnych</t>
  </si>
  <si>
    <t>Plansze edukacyjne  ekosystemy , biocenozy itp….</t>
  </si>
  <si>
    <t>Filmy edukacyjne dot. ekologii ochrony przyrody i środowiska</t>
  </si>
  <si>
    <t>Gry  edukacyjne dotycz. Ekologii ochrony przyrody  i środowiska</t>
  </si>
  <si>
    <t>szafa pełna z półkami</t>
  </si>
  <si>
    <t xml:space="preserve">szafka zamykana z dwoma półkami </t>
  </si>
  <si>
    <t xml:space="preserve">szafa z trzema szufladami i szafką </t>
  </si>
  <si>
    <t xml:space="preserve">szafa przeszklona na eksponaty </t>
  </si>
  <si>
    <t>szafa - 10 schowków na pomoce</t>
  </si>
  <si>
    <t>słupek przeszklony</t>
  </si>
  <si>
    <t>szafka z sześcioma szufladami</t>
  </si>
  <si>
    <t>biurko nauczycielskie</t>
  </si>
  <si>
    <t>krzesło obrotowe do biurka nauczycielskiego</t>
  </si>
  <si>
    <t>Cena jedn. netto</t>
  </si>
  <si>
    <t>Cena jedn. brutto</t>
  </si>
  <si>
    <t>Wartość netto</t>
  </si>
  <si>
    <t>Wartość brutto</t>
  </si>
  <si>
    <t>Jednostka miary</t>
  </si>
  <si>
    <t xml:space="preserve">Liczba </t>
  </si>
  <si>
    <t>szt</t>
  </si>
  <si>
    <t>Szkolenie dla 4 nauczycieli - jedno wspólne szkolenie</t>
  </si>
  <si>
    <t>Załącznik nr 1</t>
  </si>
  <si>
    <t>Nazwa i opis pomocy dydaktycznych, mebli i szkolenia</t>
  </si>
  <si>
    <t>Formularz oferty cenowej</t>
  </si>
  <si>
    <t>Razem oferta cenowa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</si>
</sst>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4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tabSelected="1" view="pageBreakPreview" topLeftCell="A2" zoomScale="80" zoomScaleNormal="100" zoomScaleSheetLayoutView="80" workbookViewId="0">
      <selection activeCell="L6" sqref="L6"/>
    </sheetView>
  </sheetViews>
  <sheetFormatPr defaultRowHeight="14.25"/>
  <cols>
    <col min="1" max="1" width="46.75" style="1" customWidth="1"/>
    <col min="2" max="3" width="9" style="1"/>
    <col min="4" max="4" width="9.125" style="1" customWidth="1"/>
    <col min="5" max="5" width="10.375" style="1" customWidth="1"/>
    <col min="6" max="6" width="13.125" style="1" customWidth="1"/>
    <col min="7" max="7" width="13.5" style="1" customWidth="1"/>
  </cols>
  <sheetData>
    <row r="1" spans="1:7" ht="27.75" customHeight="1">
      <c r="A1" s="16" t="s">
        <v>71</v>
      </c>
      <c r="B1" s="17"/>
      <c r="C1" s="17"/>
      <c r="D1" s="17"/>
      <c r="E1" s="17"/>
      <c r="F1" s="17"/>
      <c r="G1" s="17"/>
    </row>
    <row r="2" spans="1:7" ht="28.5" customHeight="1">
      <c r="A2" s="14" t="s">
        <v>73</v>
      </c>
      <c r="B2" s="15"/>
      <c r="C2" s="15"/>
      <c r="D2" s="15"/>
      <c r="E2" s="15"/>
      <c r="F2" s="15"/>
      <c r="G2" s="15"/>
    </row>
    <row r="3" spans="1:7" s="3" customFormat="1" ht="47.25" customHeight="1">
      <c r="A3" s="8" t="s">
        <v>72</v>
      </c>
      <c r="B3" s="9" t="s">
        <v>67</v>
      </c>
      <c r="C3" s="9" t="s">
        <v>68</v>
      </c>
      <c r="D3" s="11" t="s">
        <v>63</v>
      </c>
      <c r="E3" s="11" t="s">
        <v>64</v>
      </c>
      <c r="F3" s="11" t="s">
        <v>65</v>
      </c>
      <c r="G3" s="11" t="s">
        <v>66</v>
      </c>
    </row>
    <row r="4" spans="1:7" ht="45">
      <c r="A4" s="6" t="s">
        <v>0</v>
      </c>
      <c r="B4" s="2" t="s">
        <v>1</v>
      </c>
      <c r="C4" s="10">
        <v>1</v>
      </c>
      <c r="D4" s="13">
        <v>0</v>
      </c>
      <c r="E4" s="13">
        <f>PRODUCT(D4*1.23)</f>
        <v>0</v>
      </c>
      <c r="F4" s="13">
        <f>PRODUCT(C4,D4)</f>
        <v>0</v>
      </c>
      <c r="G4" s="13">
        <f>PRODUCT(C4,E4)</f>
        <v>0</v>
      </c>
    </row>
    <row r="5" spans="1:7" ht="15.75">
      <c r="A5" s="6" t="s">
        <v>2</v>
      </c>
      <c r="B5" s="2" t="s">
        <v>1</v>
      </c>
      <c r="C5" s="10">
        <v>4</v>
      </c>
      <c r="D5" s="13">
        <v>0</v>
      </c>
      <c r="E5" s="13">
        <f t="shared" ref="E5:E55" si="0">PRODUCT(D5*1.23)</f>
        <v>0</v>
      </c>
      <c r="F5" s="13">
        <f t="shared" ref="F5:F55" si="1">PRODUCT(C5,D5)</f>
        <v>0</v>
      </c>
      <c r="G5" s="13">
        <f t="shared" ref="G5:G55" si="2">PRODUCT(C5,E5)</f>
        <v>0</v>
      </c>
    </row>
    <row r="6" spans="1:7" ht="30">
      <c r="A6" s="6" t="s">
        <v>3</v>
      </c>
      <c r="B6" s="2" t="s">
        <v>1</v>
      </c>
      <c r="C6" s="10">
        <v>1</v>
      </c>
      <c r="D6" s="13">
        <v>0</v>
      </c>
      <c r="E6" s="13">
        <f t="shared" si="0"/>
        <v>0</v>
      </c>
      <c r="F6" s="13">
        <f t="shared" si="1"/>
        <v>0</v>
      </c>
      <c r="G6" s="13">
        <f t="shared" si="2"/>
        <v>0</v>
      </c>
    </row>
    <row r="7" spans="1:7" ht="15.75">
      <c r="A7" s="6" t="s">
        <v>4</v>
      </c>
      <c r="B7" s="2" t="s">
        <v>1</v>
      </c>
      <c r="C7" s="10">
        <v>1</v>
      </c>
      <c r="D7" s="13">
        <v>0</v>
      </c>
      <c r="E7" s="13">
        <f t="shared" si="0"/>
        <v>0</v>
      </c>
      <c r="F7" s="13">
        <f t="shared" si="1"/>
        <v>0</v>
      </c>
      <c r="G7" s="13">
        <f t="shared" si="2"/>
        <v>0</v>
      </c>
    </row>
    <row r="8" spans="1:7" ht="15.75">
      <c r="A8" s="6" t="s">
        <v>5</v>
      </c>
      <c r="B8" s="2" t="s">
        <v>1</v>
      </c>
      <c r="C8" s="10">
        <v>1</v>
      </c>
      <c r="D8" s="13">
        <v>0</v>
      </c>
      <c r="E8" s="13">
        <f t="shared" si="0"/>
        <v>0</v>
      </c>
      <c r="F8" s="13">
        <f t="shared" si="1"/>
        <v>0</v>
      </c>
      <c r="G8" s="13">
        <f t="shared" si="2"/>
        <v>0</v>
      </c>
    </row>
    <row r="9" spans="1:7" ht="30">
      <c r="A9" s="6" t="s">
        <v>6</v>
      </c>
      <c r="B9" s="2" t="s">
        <v>1</v>
      </c>
      <c r="C9" s="10">
        <v>1</v>
      </c>
      <c r="D9" s="13">
        <v>0</v>
      </c>
      <c r="E9" s="13">
        <f t="shared" si="0"/>
        <v>0</v>
      </c>
      <c r="F9" s="13">
        <f t="shared" si="1"/>
        <v>0</v>
      </c>
      <c r="G9" s="13">
        <f t="shared" si="2"/>
        <v>0</v>
      </c>
    </row>
    <row r="10" spans="1:7" ht="15.75">
      <c r="A10" s="6" t="s">
        <v>7</v>
      </c>
      <c r="B10" s="2" t="s">
        <v>1</v>
      </c>
      <c r="C10" s="10">
        <v>1</v>
      </c>
      <c r="D10" s="13">
        <v>0</v>
      </c>
      <c r="E10" s="13">
        <f t="shared" si="0"/>
        <v>0</v>
      </c>
      <c r="F10" s="13">
        <f t="shared" si="1"/>
        <v>0</v>
      </c>
      <c r="G10" s="13">
        <f t="shared" si="2"/>
        <v>0</v>
      </c>
    </row>
    <row r="11" spans="1:7" ht="15.75">
      <c r="A11" s="6" t="s">
        <v>8</v>
      </c>
      <c r="B11" s="2" t="s">
        <v>1</v>
      </c>
      <c r="C11" s="10">
        <v>1</v>
      </c>
      <c r="D11" s="13">
        <v>0</v>
      </c>
      <c r="E11" s="13">
        <f t="shared" si="0"/>
        <v>0</v>
      </c>
      <c r="F11" s="13">
        <f t="shared" si="1"/>
        <v>0</v>
      </c>
      <c r="G11" s="13">
        <f t="shared" si="2"/>
        <v>0</v>
      </c>
    </row>
    <row r="12" spans="1:7" ht="15.75">
      <c r="A12" s="6" t="s">
        <v>9</v>
      </c>
      <c r="B12" s="2" t="s">
        <v>1</v>
      </c>
      <c r="C12" s="10">
        <v>2</v>
      </c>
      <c r="D12" s="13">
        <v>0</v>
      </c>
      <c r="E12" s="13">
        <f t="shared" si="0"/>
        <v>0</v>
      </c>
      <c r="F12" s="13">
        <f t="shared" si="1"/>
        <v>0</v>
      </c>
      <c r="G12" s="13">
        <f t="shared" si="2"/>
        <v>0</v>
      </c>
    </row>
    <row r="13" spans="1:7" ht="15.75">
      <c r="A13" s="6" t="s">
        <v>10</v>
      </c>
      <c r="B13" s="2" t="s">
        <v>1</v>
      </c>
      <c r="C13" s="10">
        <v>1</v>
      </c>
      <c r="D13" s="13">
        <v>0</v>
      </c>
      <c r="E13" s="13">
        <f t="shared" si="0"/>
        <v>0</v>
      </c>
      <c r="F13" s="13">
        <f t="shared" si="1"/>
        <v>0</v>
      </c>
      <c r="G13" s="13">
        <f t="shared" si="2"/>
        <v>0</v>
      </c>
    </row>
    <row r="14" spans="1:7" ht="15.75">
      <c r="A14" s="6" t="s">
        <v>11</v>
      </c>
      <c r="B14" s="2" t="s">
        <v>1</v>
      </c>
      <c r="C14" s="10">
        <v>1</v>
      </c>
      <c r="D14" s="13">
        <v>0</v>
      </c>
      <c r="E14" s="13">
        <f t="shared" si="0"/>
        <v>0</v>
      </c>
      <c r="F14" s="13">
        <f t="shared" si="1"/>
        <v>0</v>
      </c>
      <c r="G14" s="13">
        <f t="shared" si="2"/>
        <v>0</v>
      </c>
    </row>
    <row r="15" spans="1:7" ht="15.75">
      <c r="A15" s="6" t="s">
        <v>12</v>
      </c>
      <c r="B15" s="2" t="s">
        <v>1</v>
      </c>
      <c r="C15" s="10">
        <v>1</v>
      </c>
      <c r="D15" s="13">
        <v>0</v>
      </c>
      <c r="E15" s="13">
        <f t="shared" si="0"/>
        <v>0</v>
      </c>
      <c r="F15" s="13">
        <f t="shared" si="1"/>
        <v>0</v>
      </c>
      <c r="G15" s="13">
        <f t="shared" si="2"/>
        <v>0</v>
      </c>
    </row>
    <row r="16" spans="1:7" ht="30">
      <c r="A16" s="6" t="s">
        <v>13</v>
      </c>
      <c r="B16" s="2" t="s">
        <v>1</v>
      </c>
      <c r="C16" s="10">
        <v>1</v>
      </c>
      <c r="D16" s="13">
        <v>0</v>
      </c>
      <c r="E16" s="13">
        <f t="shared" si="0"/>
        <v>0</v>
      </c>
      <c r="F16" s="13">
        <f t="shared" si="1"/>
        <v>0</v>
      </c>
      <c r="G16" s="13">
        <f t="shared" si="2"/>
        <v>0</v>
      </c>
    </row>
    <row r="17" spans="1:7" ht="30">
      <c r="A17" s="6" t="s">
        <v>14</v>
      </c>
      <c r="B17" s="2" t="s">
        <v>1</v>
      </c>
      <c r="C17" s="10">
        <v>5</v>
      </c>
      <c r="D17" s="13">
        <v>0</v>
      </c>
      <c r="E17" s="13">
        <f t="shared" si="0"/>
        <v>0</v>
      </c>
      <c r="F17" s="13">
        <f t="shared" si="1"/>
        <v>0</v>
      </c>
      <c r="G17" s="13">
        <f t="shared" si="2"/>
        <v>0</v>
      </c>
    </row>
    <row r="18" spans="1:7" ht="15.75">
      <c r="A18" s="6" t="s">
        <v>15</v>
      </c>
      <c r="B18" s="2" t="s">
        <v>1</v>
      </c>
      <c r="C18" s="10">
        <v>1</v>
      </c>
      <c r="D18" s="13">
        <v>0</v>
      </c>
      <c r="E18" s="13">
        <f t="shared" si="0"/>
        <v>0</v>
      </c>
      <c r="F18" s="13">
        <f t="shared" si="1"/>
        <v>0</v>
      </c>
      <c r="G18" s="13">
        <f t="shared" si="2"/>
        <v>0</v>
      </c>
    </row>
    <row r="19" spans="1:7" ht="45">
      <c r="A19" s="6" t="s">
        <v>16</v>
      </c>
      <c r="B19" s="2" t="s">
        <v>1</v>
      </c>
      <c r="C19" s="10">
        <v>4</v>
      </c>
      <c r="D19" s="13">
        <v>0</v>
      </c>
      <c r="E19" s="13">
        <f t="shared" si="0"/>
        <v>0</v>
      </c>
      <c r="F19" s="13">
        <f t="shared" si="1"/>
        <v>0</v>
      </c>
      <c r="G19" s="13">
        <f t="shared" si="2"/>
        <v>0</v>
      </c>
    </row>
    <row r="20" spans="1:7" ht="30">
      <c r="A20" s="6" t="s">
        <v>17</v>
      </c>
      <c r="B20" s="2" t="s">
        <v>1</v>
      </c>
      <c r="C20" s="10">
        <v>1</v>
      </c>
      <c r="D20" s="13">
        <v>0</v>
      </c>
      <c r="E20" s="13">
        <f t="shared" si="0"/>
        <v>0</v>
      </c>
      <c r="F20" s="13">
        <f t="shared" si="1"/>
        <v>0</v>
      </c>
      <c r="G20" s="13">
        <f t="shared" si="2"/>
        <v>0</v>
      </c>
    </row>
    <row r="21" spans="1:7" ht="15.75">
      <c r="A21" s="6" t="s">
        <v>18</v>
      </c>
      <c r="B21" s="2" t="s">
        <v>1</v>
      </c>
      <c r="C21" s="10">
        <v>1</v>
      </c>
      <c r="D21" s="13">
        <v>0</v>
      </c>
      <c r="E21" s="13">
        <f t="shared" si="0"/>
        <v>0</v>
      </c>
      <c r="F21" s="13">
        <f t="shared" si="1"/>
        <v>0</v>
      </c>
      <c r="G21" s="13">
        <f t="shared" si="2"/>
        <v>0</v>
      </c>
    </row>
    <row r="22" spans="1:7" ht="15.75">
      <c r="A22" s="6" t="s">
        <v>19</v>
      </c>
      <c r="B22" s="2" t="s">
        <v>1</v>
      </c>
      <c r="C22" s="10">
        <v>1</v>
      </c>
      <c r="D22" s="13">
        <v>0</v>
      </c>
      <c r="E22" s="13">
        <f t="shared" si="0"/>
        <v>0</v>
      </c>
      <c r="F22" s="13">
        <f t="shared" si="1"/>
        <v>0</v>
      </c>
      <c r="G22" s="13">
        <f t="shared" si="2"/>
        <v>0</v>
      </c>
    </row>
    <row r="23" spans="1:7" ht="15.75">
      <c r="A23" s="6" t="s">
        <v>20</v>
      </c>
      <c r="B23" s="2" t="s">
        <v>1</v>
      </c>
      <c r="C23" s="10">
        <v>1</v>
      </c>
      <c r="D23" s="13">
        <v>0</v>
      </c>
      <c r="E23" s="13">
        <f t="shared" si="0"/>
        <v>0</v>
      </c>
      <c r="F23" s="13">
        <f t="shared" si="1"/>
        <v>0</v>
      </c>
      <c r="G23" s="13">
        <f t="shared" si="2"/>
        <v>0</v>
      </c>
    </row>
    <row r="24" spans="1:7" ht="15.75">
      <c r="A24" s="6" t="s">
        <v>21</v>
      </c>
      <c r="B24" s="2" t="s">
        <v>1</v>
      </c>
      <c r="C24" s="10">
        <v>1</v>
      </c>
      <c r="D24" s="13">
        <v>0</v>
      </c>
      <c r="E24" s="13">
        <f t="shared" si="0"/>
        <v>0</v>
      </c>
      <c r="F24" s="13">
        <f t="shared" si="1"/>
        <v>0</v>
      </c>
      <c r="G24" s="13">
        <f t="shared" si="2"/>
        <v>0</v>
      </c>
    </row>
    <row r="25" spans="1:7" ht="15.75">
      <c r="A25" s="6" t="s">
        <v>22</v>
      </c>
      <c r="B25" s="2" t="s">
        <v>1</v>
      </c>
      <c r="C25" s="10">
        <v>1</v>
      </c>
      <c r="D25" s="13">
        <v>0</v>
      </c>
      <c r="E25" s="13">
        <f t="shared" si="0"/>
        <v>0</v>
      </c>
      <c r="F25" s="13">
        <f t="shared" si="1"/>
        <v>0</v>
      </c>
      <c r="G25" s="13">
        <f t="shared" si="2"/>
        <v>0</v>
      </c>
    </row>
    <row r="26" spans="1:7" ht="15.75">
      <c r="A26" s="6" t="s">
        <v>23</v>
      </c>
      <c r="B26" s="2" t="s">
        <v>1</v>
      </c>
      <c r="C26" s="10">
        <v>1</v>
      </c>
      <c r="D26" s="13">
        <v>0</v>
      </c>
      <c r="E26" s="13">
        <f t="shared" si="0"/>
        <v>0</v>
      </c>
      <c r="F26" s="13">
        <f t="shared" si="1"/>
        <v>0</v>
      </c>
      <c r="G26" s="13">
        <f t="shared" si="2"/>
        <v>0</v>
      </c>
    </row>
    <row r="27" spans="1:7" ht="15.75">
      <c r="A27" s="6" t="s">
        <v>24</v>
      </c>
      <c r="B27" s="2" t="s">
        <v>1</v>
      </c>
      <c r="C27" s="10">
        <v>1</v>
      </c>
      <c r="D27" s="13">
        <v>0</v>
      </c>
      <c r="E27" s="13">
        <f t="shared" si="0"/>
        <v>0</v>
      </c>
      <c r="F27" s="13">
        <f t="shared" si="1"/>
        <v>0</v>
      </c>
      <c r="G27" s="13">
        <f t="shared" si="2"/>
        <v>0</v>
      </c>
    </row>
    <row r="28" spans="1:7" ht="15.75">
      <c r="A28" s="6" t="s">
        <v>25</v>
      </c>
      <c r="B28" s="2" t="s">
        <v>1</v>
      </c>
      <c r="C28" s="10">
        <v>1</v>
      </c>
      <c r="D28" s="13">
        <v>0</v>
      </c>
      <c r="E28" s="13">
        <f t="shared" si="0"/>
        <v>0</v>
      </c>
      <c r="F28" s="13">
        <f t="shared" si="1"/>
        <v>0</v>
      </c>
      <c r="G28" s="13">
        <f t="shared" si="2"/>
        <v>0</v>
      </c>
    </row>
    <row r="29" spans="1:7" ht="30">
      <c r="A29" s="6" t="s">
        <v>26</v>
      </c>
      <c r="B29" s="2" t="s">
        <v>1</v>
      </c>
      <c r="C29" s="10">
        <v>1</v>
      </c>
      <c r="D29" s="13">
        <v>0</v>
      </c>
      <c r="E29" s="13">
        <f t="shared" si="0"/>
        <v>0</v>
      </c>
      <c r="F29" s="13">
        <f t="shared" si="1"/>
        <v>0</v>
      </c>
      <c r="G29" s="13">
        <f t="shared" si="2"/>
        <v>0</v>
      </c>
    </row>
    <row r="30" spans="1:7" ht="30">
      <c r="A30" s="6" t="s">
        <v>27</v>
      </c>
      <c r="B30" s="2" t="s">
        <v>1</v>
      </c>
      <c r="C30" s="10">
        <v>1</v>
      </c>
      <c r="D30" s="13">
        <v>0</v>
      </c>
      <c r="E30" s="13">
        <f t="shared" si="0"/>
        <v>0</v>
      </c>
      <c r="F30" s="13">
        <f t="shared" si="1"/>
        <v>0</v>
      </c>
      <c r="G30" s="13">
        <f t="shared" si="2"/>
        <v>0</v>
      </c>
    </row>
    <row r="31" spans="1:7" ht="30">
      <c r="A31" s="6" t="s">
        <v>28</v>
      </c>
      <c r="B31" s="2" t="s">
        <v>1</v>
      </c>
      <c r="C31" s="10">
        <v>1</v>
      </c>
      <c r="D31" s="13">
        <v>0</v>
      </c>
      <c r="E31" s="13">
        <f t="shared" si="0"/>
        <v>0</v>
      </c>
      <c r="F31" s="13">
        <f t="shared" si="1"/>
        <v>0</v>
      </c>
      <c r="G31" s="13">
        <f t="shared" si="2"/>
        <v>0</v>
      </c>
    </row>
    <row r="32" spans="1:7" ht="15.75">
      <c r="A32" s="6" t="s">
        <v>29</v>
      </c>
      <c r="B32" s="2" t="s">
        <v>1</v>
      </c>
      <c r="C32" s="10">
        <v>1</v>
      </c>
      <c r="D32" s="13">
        <v>0</v>
      </c>
      <c r="E32" s="13">
        <f t="shared" si="0"/>
        <v>0</v>
      </c>
      <c r="F32" s="13">
        <f t="shared" si="1"/>
        <v>0</v>
      </c>
      <c r="G32" s="13">
        <f t="shared" si="2"/>
        <v>0</v>
      </c>
    </row>
    <row r="33" spans="1:7" ht="15.75">
      <c r="A33" s="6" t="s">
        <v>30</v>
      </c>
      <c r="B33" s="2" t="s">
        <v>1</v>
      </c>
      <c r="C33" s="10">
        <v>1</v>
      </c>
      <c r="D33" s="13">
        <v>0</v>
      </c>
      <c r="E33" s="13">
        <f t="shared" si="0"/>
        <v>0</v>
      </c>
      <c r="F33" s="13">
        <f t="shared" si="1"/>
        <v>0</v>
      </c>
      <c r="G33" s="13">
        <f t="shared" si="2"/>
        <v>0</v>
      </c>
    </row>
    <row r="34" spans="1:7" ht="15.75">
      <c r="A34" s="6" t="s">
        <v>31</v>
      </c>
      <c r="B34" s="2" t="s">
        <v>1</v>
      </c>
      <c r="C34" s="10">
        <v>1</v>
      </c>
      <c r="D34" s="13">
        <v>0</v>
      </c>
      <c r="E34" s="13">
        <f t="shared" si="0"/>
        <v>0</v>
      </c>
      <c r="F34" s="13">
        <f t="shared" si="1"/>
        <v>0</v>
      </c>
      <c r="G34" s="13">
        <f t="shared" si="2"/>
        <v>0</v>
      </c>
    </row>
    <row r="35" spans="1:7" ht="15.75">
      <c r="A35" s="6" t="s">
        <v>32</v>
      </c>
      <c r="B35" s="2" t="s">
        <v>1</v>
      </c>
      <c r="C35" s="10">
        <v>1</v>
      </c>
      <c r="D35" s="13">
        <v>0</v>
      </c>
      <c r="E35" s="13">
        <f t="shared" si="0"/>
        <v>0</v>
      </c>
      <c r="F35" s="13">
        <f t="shared" si="1"/>
        <v>0</v>
      </c>
      <c r="G35" s="13">
        <f t="shared" si="2"/>
        <v>0</v>
      </c>
    </row>
    <row r="36" spans="1:7" ht="15.75">
      <c r="A36" s="6" t="s">
        <v>33</v>
      </c>
      <c r="B36" s="2" t="s">
        <v>1</v>
      </c>
      <c r="C36" s="10">
        <v>1</v>
      </c>
      <c r="D36" s="13">
        <v>0</v>
      </c>
      <c r="E36" s="13">
        <f t="shared" si="0"/>
        <v>0</v>
      </c>
      <c r="F36" s="13">
        <f t="shared" si="1"/>
        <v>0</v>
      </c>
      <c r="G36" s="13">
        <f t="shared" si="2"/>
        <v>0</v>
      </c>
    </row>
    <row r="37" spans="1:7" ht="15.75">
      <c r="A37" s="6" t="s">
        <v>34</v>
      </c>
      <c r="B37" s="2" t="s">
        <v>1</v>
      </c>
      <c r="C37" s="10">
        <v>1</v>
      </c>
      <c r="D37" s="13">
        <v>0</v>
      </c>
      <c r="E37" s="13">
        <f t="shared" si="0"/>
        <v>0</v>
      </c>
      <c r="F37" s="13">
        <f t="shared" si="1"/>
        <v>0</v>
      </c>
      <c r="G37" s="13">
        <f t="shared" si="2"/>
        <v>0</v>
      </c>
    </row>
    <row r="38" spans="1:7" ht="15.75">
      <c r="A38" s="6" t="s">
        <v>35</v>
      </c>
      <c r="B38" s="2" t="s">
        <v>1</v>
      </c>
      <c r="C38" s="10">
        <v>1</v>
      </c>
      <c r="D38" s="13">
        <v>0</v>
      </c>
      <c r="E38" s="13">
        <f t="shared" si="0"/>
        <v>0</v>
      </c>
      <c r="F38" s="13">
        <f t="shared" si="1"/>
        <v>0</v>
      </c>
      <c r="G38" s="13">
        <f t="shared" si="2"/>
        <v>0</v>
      </c>
    </row>
    <row r="39" spans="1:7" ht="15.75">
      <c r="A39" s="6" t="s">
        <v>36</v>
      </c>
      <c r="B39" s="2" t="s">
        <v>1</v>
      </c>
      <c r="C39" s="10">
        <v>1</v>
      </c>
      <c r="D39" s="13">
        <v>0</v>
      </c>
      <c r="E39" s="13">
        <f t="shared" si="0"/>
        <v>0</v>
      </c>
      <c r="F39" s="13">
        <f t="shared" si="1"/>
        <v>0</v>
      </c>
      <c r="G39" s="13">
        <f t="shared" si="2"/>
        <v>0</v>
      </c>
    </row>
    <row r="40" spans="1:7" ht="15.75">
      <c r="A40" s="6" t="s">
        <v>37</v>
      </c>
      <c r="B40" s="2" t="s">
        <v>1</v>
      </c>
      <c r="C40" s="10">
        <v>1</v>
      </c>
      <c r="D40" s="13">
        <v>0</v>
      </c>
      <c r="E40" s="13">
        <f t="shared" si="0"/>
        <v>0</v>
      </c>
      <c r="F40" s="13">
        <f t="shared" si="1"/>
        <v>0</v>
      </c>
      <c r="G40" s="13">
        <f t="shared" si="2"/>
        <v>0</v>
      </c>
    </row>
    <row r="41" spans="1:7" ht="15.75">
      <c r="A41" s="6" t="s">
        <v>38</v>
      </c>
      <c r="B41" s="2" t="s">
        <v>1</v>
      </c>
      <c r="C41" s="10">
        <v>2</v>
      </c>
      <c r="D41" s="13">
        <v>0</v>
      </c>
      <c r="E41" s="13">
        <f t="shared" si="0"/>
        <v>0</v>
      </c>
      <c r="F41" s="13">
        <f t="shared" si="1"/>
        <v>0</v>
      </c>
      <c r="G41" s="13">
        <f t="shared" si="2"/>
        <v>0</v>
      </c>
    </row>
    <row r="42" spans="1:7" ht="15.75">
      <c r="A42" s="6" t="s">
        <v>39</v>
      </c>
      <c r="B42" s="2" t="s">
        <v>1</v>
      </c>
      <c r="C42" s="10">
        <v>1</v>
      </c>
      <c r="D42" s="13">
        <v>0</v>
      </c>
      <c r="E42" s="13">
        <f t="shared" si="0"/>
        <v>0</v>
      </c>
      <c r="F42" s="13">
        <f t="shared" si="1"/>
        <v>0</v>
      </c>
      <c r="G42" s="13">
        <f t="shared" si="2"/>
        <v>0</v>
      </c>
    </row>
    <row r="43" spans="1:7" ht="15.75">
      <c r="A43" s="6" t="s">
        <v>40</v>
      </c>
      <c r="B43" s="2" t="s">
        <v>1</v>
      </c>
      <c r="C43" s="10">
        <v>2</v>
      </c>
      <c r="D43" s="13">
        <v>0</v>
      </c>
      <c r="E43" s="13">
        <f t="shared" si="0"/>
        <v>0</v>
      </c>
      <c r="F43" s="13">
        <f t="shared" si="1"/>
        <v>0</v>
      </c>
      <c r="G43" s="13">
        <f t="shared" si="2"/>
        <v>0</v>
      </c>
    </row>
    <row r="44" spans="1:7" ht="15.75">
      <c r="A44" s="6" t="s">
        <v>41</v>
      </c>
      <c r="B44" s="2" t="s">
        <v>1</v>
      </c>
      <c r="C44" s="10">
        <v>1</v>
      </c>
      <c r="D44" s="13">
        <v>0</v>
      </c>
      <c r="E44" s="13">
        <f t="shared" si="0"/>
        <v>0</v>
      </c>
      <c r="F44" s="13">
        <f t="shared" si="1"/>
        <v>0</v>
      </c>
      <c r="G44" s="13">
        <f t="shared" si="2"/>
        <v>0</v>
      </c>
    </row>
    <row r="45" spans="1:7" ht="15.75">
      <c r="A45" s="6" t="s">
        <v>42</v>
      </c>
      <c r="B45" s="2" t="s">
        <v>1</v>
      </c>
      <c r="C45" s="10">
        <v>2</v>
      </c>
      <c r="D45" s="13">
        <v>0</v>
      </c>
      <c r="E45" s="13">
        <f t="shared" si="0"/>
        <v>0</v>
      </c>
      <c r="F45" s="13">
        <f t="shared" si="1"/>
        <v>0</v>
      </c>
      <c r="G45" s="13">
        <f t="shared" si="2"/>
        <v>0</v>
      </c>
    </row>
    <row r="46" spans="1:7" ht="15.75">
      <c r="A46" s="6" t="s">
        <v>43</v>
      </c>
      <c r="B46" s="2" t="s">
        <v>1</v>
      </c>
      <c r="C46" s="10">
        <v>5</v>
      </c>
      <c r="D46" s="13">
        <v>0</v>
      </c>
      <c r="E46" s="13">
        <f t="shared" si="0"/>
        <v>0</v>
      </c>
      <c r="F46" s="13">
        <f t="shared" si="1"/>
        <v>0</v>
      </c>
      <c r="G46" s="13">
        <f t="shared" si="2"/>
        <v>0</v>
      </c>
    </row>
    <row r="47" spans="1:7" ht="15.75">
      <c r="A47" s="6" t="s">
        <v>44</v>
      </c>
      <c r="B47" s="2" t="s">
        <v>1</v>
      </c>
      <c r="C47" s="10">
        <v>1</v>
      </c>
      <c r="D47" s="13">
        <v>0</v>
      </c>
      <c r="E47" s="13">
        <f t="shared" si="0"/>
        <v>0</v>
      </c>
      <c r="F47" s="13">
        <f t="shared" si="1"/>
        <v>0</v>
      </c>
      <c r="G47" s="13">
        <f t="shared" si="2"/>
        <v>0</v>
      </c>
    </row>
    <row r="48" spans="1:7" ht="15.75">
      <c r="A48" s="6" t="s">
        <v>45</v>
      </c>
      <c r="B48" s="2" t="s">
        <v>1</v>
      </c>
      <c r="C48" s="10">
        <v>1</v>
      </c>
      <c r="D48" s="13">
        <v>0</v>
      </c>
      <c r="E48" s="13">
        <f t="shared" si="0"/>
        <v>0</v>
      </c>
      <c r="F48" s="13">
        <f t="shared" si="1"/>
        <v>0</v>
      </c>
      <c r="G48" s="13">
        <f t="shared" si="2"/>
        <v>0</v>
      </c>
    </row>
    <row r="49" spans="1:7" ht="15.75">
      <c r="A49" s="6" t="s">
        <v>46</v>
      </c>
      <c r="B49" s="2" t="s">
        <v>1</v>
      </c>
      <c r="C49" s="10">
        <v>1</v>
      </c>
      <c r="D49" s="13">
        <v>0</v>
      </c>
      <c r="E49" s="13">
        <f t="shared" si="0"/>
        <v>0</v>
      </c>
      <c r="F49" s="13">
        <f t="shared" si="1"/>
        <v>0</v>
      </c>
      <c r="G49" s="13">
        <f t="shared" si="2"/>
        <v>0</v>
      </c>
    </row>
    <row r="50" spans="1:7" ht="15.75">
      <c r="A50" s="6" t="s">
        <v>47</v>
      </c>
      <c r="B50" s="2" t="s">
        <v>1</v>
      </c>
      <c r="C50" s="10">
        <v>1</v>
      </c>
      <c r="D50" s="13">
        <v>0</v>
      </c>
      <c r="E50" s="13">
        <f t="shared" si="0"/>
        <v>0</v>
      </c>
      <c r="F50" s="13">
        <f t="shared" si="1"/>
        <v>0</v>
      </c>
      <c r="G50" s="13">
        <f t="shared" si="2"/>
        <v>0</v>
      </c>
    </row>
    <row r="51" spans="1:7" ht="15.75">
      <c r="A51" s="6" t="s">
        <v>48</v>
      </c>
      <c r="B51" s="2" t="s">
        <v>1</v>
      </c>
      <c r="C51" s="10">
        <v>1</v>
      </c>
      <c r="D51" s="13">
        <v>0</v>
      </c>
      <c r="E51" s="13">
        <f t="shared" si="0"/>
        <v>0</v>
      </c>
      <c r="F51" s="13">
        <f t="shared" si="1"/>
        <v>0</v>
      </c>
      <c r="G51" s="13">
        <f t="shared" si="2"/>
        <v>0</v>
      </c>
    </row>
    <row r="52" spans="1:7" ht="30">
      <c r="A52" s="6" t="s">
        <v>49</v>
      </c>
      <c r="B52" s="2" t="s">
        <v>1</v>
      </c>
      <c r="C52" s="10">
        <v>1</v>
      </c>
      <c r="D52" s="13">
        <v>0</v>
      </c>
      <c r="E52" s="13">
        <f t="shared" si="0"/>
        <v>0</v>
      </c>
      <c r="F52" s="13">
        <f t="shared" si="1"/>
        <v>0</v>
      </c>
      <c r="G52" s="13">
        <f t="shared" si="2"/>
        <v>0</v>
      </c>
    </row>
    <row r="53" spans="1:7" ht="15.75">
      <c r="A53" s="6" t="s">
        <v>50</v>
      </c>
      <c r="B53" s="2" t="s">
        <v>1</v>
      </c>
      <c r="C53" s="10">
        <v>1</v>
      </c>
      <c r="D53" s="13">
        <v>0</v>
      </c>
      <c r="E53" s="13">
        <f t="shared" si="0"/>
        <v>0</v>
      </c>
      <c r="F53" s="13">
        <f t="shared" si="1"/>
        <v>0</v>
      </c>
      <c r="G53" s="13">
        <f t="shared" si="2"/>
        <v>0</v>
      </c>
    </row>
    <row r="54" spans="1:7" ht="15.75">
      <c r="A54" s="6" t="s">
        <v>51</v>
      </c>
      <c r="B54" s="2" t="s">
        <v>1</v>
      </c>
      <c r="C54" s="10">
        <v>8</v>
      </c>
      <c r="D54" s="13">
        <v>0</v>
      </c>
      <c r="E54" s="13">
        <f t="shared" si="0"/>
        <v>0</v>
      </c>
      <c r="F54" s="13">
        <f t="shared" si="1"/>
        <v>0</v>
      </c>
      <c r="G54" s="13">
        <f t="shared" si="2"/>
        <v>0</v>
      </c>
    </row>
    <row r="55" spans="1:7" ht="30">
      <c r="A55" s="6" t="s">
        <v>52</v>
      </c>
      <c r="B55" s="2" t="s">
        <v>1</v>
      </c>
      <c r="C55" s="10">
        <v>2</v>
      </c>
      <c r="D55" s="13">
        <v>0</v>
      </c>
      <c r="E55" s="13">
        <f t="shared" si="0"/>
        <v>0</v>
      </c>
      <c r="F55" s="13">
        <f t="shared" si="1"/>
        <v>0</v>
      </c>
      <c r="G55" s="13">
        <f t="shared" si="2"/>
        <v>0</v>
      </c>
    </row>
    <row r="56" spans="1:7" ht="30">
      <c r="A56" s="6" t="s">
        <v>53</v>
      </c>
      <c r="B56" s="2" t="s">
        <v>1</v>
      </c>
      <c r="C56" s="10">
        <v>3</v>
      </c>
      <c r="D56" s="13">
        <v>0</v>
      </c>
      <c r="E56" s="13">
        <v>0</v>
      </c>
      <c r="F56" s="13">
        <v>0</v>
      </c>
      <c r="G56" s="13">
        <v>0</v>
      </c>
    </row>
    <row r="57" spans="1:7" ht="15">
      <c r="A57" s="7" t="s">
        <v>54</v>
      </c>
      <c r="B57" s="2" t="s">
        <v>1</v>
      </c>
      <c r="C57" s="2">
        <v>1</v>
      </c>
      <c r="D57" s="13">
        <v>0</v>
      </c>
      <c r="E57" s="13">
        <f>PRODUCT(D57*1.23)</f>
        <v>0</v>
      </c>
      <c r="F57" s="13">
        <f>PRODUCT(C57,D57)</f>
        <v>0</v>
      </c>
      <c r="G57" s="13">
        <f>PRODUCT(C57,E57)</f>
        <v>0</v>
      </c>
    </row>
    <row r="58" spans="1:7" ht="15">
      <c r="A58" s="5" t="s">
        <v>55</v>
      </c>
      <c r="B58" s="2" t="s">
        <v>1</v>
      </c>
      <c r="C58" s="2">
        <v>2</v>
      </c>
      <c r="D58" s="13">
        <v>0</v>
      </c>
      <c r="E58" s="13">
        <f t="shared" ref="E58:E65" si="3">PRODUCT(D58*1.23)</f>
        <v>0</v>
      </c>
      <c r="F58" s="13">
        <f t="shared" ref="F58:F65" si="4">PRODUCT(C58,D58)</f>
        <v>0</v>
      </c>
      <c r="G58" s="13">
        <f t="shared" ref="G58:G65" si="5">PRODUCT(C58,E58)</f>
        <v>0</v>
      </c>
    </row>
    <row r="59" spans="1:7" ht="15">
      <c r="A59" s="5" t="s">
        <v>56</v>
      </c>
      <c r="B59" s="2" t="s">
        <v>1</v>
      </c>
      <c r="C59" s="2">
        <v>1</v>
      </c>
      <c r="D59" s="13">
        <v>0</v>
      </c>
      <c r="E59" s="13">
        <f t="shared" si="3"/>
        <v>0</v>
      </c>
      <c r="F59" s="13">
        <f t="shared" si="4"/>
        <v>0</v>
      </c>
      <c r="G59" s="13">
        <f t="shared" si="5"/>
        <v>0</v>
      </c>
    </row>
    <row r="60" spans="1:7" ht="15">
      <c r="A60" s="5" t="s">
        <v>57</v>
      </c>
      <c r="B60" s="2" t="s">
        <v>1</v>
      </c>
      <c r="C60" s="2">
        <v>1</v>
      </c>
      <c r="D60" s="13">
        <v>0</v>
      </c>
      <c r="E60" s="13">
        <f t="shared" si="3"/>
        <v>0</v>
      </c>
      <c r="F60" s="13">
        <f t="shared" si="4"/>
        <v>0</v>
      </c>
      <c r="G60" s="13">
        <f t="shared" si="5"/>
        <v>0</v>
      </c>
    </row>
    <row r="61" spans="1:7" ht="15">
      <c r="A61" s="5" t="s">
        <v>58</v>
      </c>
      <c r="B61" s="2" t="s">
        <v>1</v>
      </c>
      <c r="C61" s="2">
        <v>1</v>
      </c>
      <c r="D61" s="13">
        <v>0</v>
      </c>
      <c r="E61" s="13">
        <f t="shared" si="3"/>
        <v>0</v>
      </c>
      <c r="F61" s="13">
        <f t="shared" si="4"/>
        <v>0</v>
      </c>
      <c r="G61" s="13">
        <f t="shared" si="5"/>
        <v>0</v>
      </c>
    </row>
    <row r="62" spans="1:7" ht="15">
      <c r="A62" s="5" t="s">
        <v>59</v>
      </c>
      <c r="B62" s="2" t="s">
        <v>1</v>
      </c>
      <c r="C62" s="2">
        <v>1</v>
      </c>
      <c r="D62" s="13">
        <v>0</v>
      </c>
      <c r="E62" s="13">
        <f t="shared" si="3"/>
        <v>0</v>
      </c>
      <c r="F62" s="13">
        <f t="shared" si="4"/>
        <v>0</v>
      </c>
      <c r="G62" s="13">
        <f t="shared" si="5"/>
        <v>0</v>
      </c>
    </row>
    <row r="63" spans="1:7" ht="15">
      <c r="A63" s="5" t="s">
        <v>60</v>
      </c>
      <c r="B63" s="2" t="s">
        <v>1</v>
      </c>
      <c r="C63" s="2">
        <v>1</v>
      </c>
      <c r="D63" s="13">
        <v>0</v>
      </c>
      <c r="E63" s="13">
        <f t="shared" si="3"/>
        <v>0</v>
      </c>
      <c r="F63" s="13">
        <f t="shared" si="4"/>
        <v>0</v>
      </c>
      <c r="G63" s="13">
        <f t="shared" si="5"/>
        <v>0</v>
      </c>
    </row>
    <row r="64" spans="1:7" ht="15">
      <c r="A64" s="5" t="s">
        <v>61</v>
      </c>
      <c r="B64" s="2" t="s">
        <v>1</v>
      </c>
      <c r="C64" s="2">
        <v>1</v>
      </c>
      <c r="D64" s="13">
        <v>0</v>
      </c>
      <c r="E64" s="13">
        <f t="shared" si="3"/>
        <v>0</v>
      </c>
      <c r="F64" s="13">
        <f t="shared" si="4"/>
        <v>0</v>
      </c>
      <c r="G64" s="13">
        <f t="shared" si="5"/>
        <v>0</v>
      </c>
    </row>
    <row r="65" spans="1:7" ht="15">
      <c r="A65" s="5" t="s">
        <v>62</v>
      </c>
      <c r="B65" s="2" t="s">
        <v>1</v>
      </c>
      <c r="C65" s="2">
        <v>1</v>
      </c>
      <c r="D65" s="13">
        <v>0</v>
      </c>
      <c r="E65" s="13">
        <f t="shared" si="3"/>
        <v>0</v>
      </c>
      <c r="F65" s="13">
        <f t="shared" si="4"/>
        <v>0</v>
      </c>
      <c r="G65" s="13">
        <f t="shared" si="5"/>
        <v>0</v>
      </c>
    </row>
    <row r="66" spans="1:7" ht="15">
      <c r="A66" s="7" t="s">
        <v>70</v>
      </c>
      <c r="B66" s="2" t="s">
        <v>69</v>
      </c>
      <c r="C66" s="2">
        <v>1</v>
      </c>
      <c r="D66" s="13">
        <v>0</v>
      </c>
      <c r="E66" s="13">
        <f>PRODUCT(D66*1.23)</f>
        <v>0</v>
      </c>
      <c r="F66" s="13">
        <f>PRODUCT(C66:D66)</f>
        <v>0</v>
      </c>
      <c r="G66" s="13">
        <f>PRODUCT(D66,E66)</f>
        <v>0</v>
      </c>
    </row>
    <row r="67" spans="1:7" ht="21" customHeight="1">
      <c r="A67" s="4"/>
      <c r="B67" s="18" t="s">
        <v>74</v>
      </c>
      <c r="C67" s="19"/>
      <c r="D67" s="19"/>
      <c r="E67" s="20"/>
      <c r="F67" s="12">
        <f>SUM(F4:F66)</f>
        <v>0</v>
      </c>
      <c r="G67" s="12">
        <f>SUM(G4:G66)</f>
        <v>0</v>
      </c>
    </row>
  </sheetData>
  <mergeCells count="3">
    <mergeCell ref="A2:G2"/>
    <mergeCell ref="A1:G1"/>
    <mergeCell ref="B67:E6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2" sqref="D22"/>
    </sheetView>
  </sheetViews>
  <sheetFormatPr defaultRowHeight="14.25"/>
  <cols>
    <col min="1" max="1" width="35.375" customWidth="1"/>
    <col min="2" max="2" width="7.125" customWidth="1"/>
    <col min="4" max="4" width="10.5" customWidth="1"/>
    <col min="5" max="5" width="12.375" customWidth="1"/>
    <col min="6" max="6" width="10.375" customWidth="1"/>
    <col min="7" max="7" width="15" customWidth="1"/>
  </cols>
  <sheetData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5"/>
    </sheetView>
  </sheetViews>
  <sheetFormatPr defaultRowHeight="14.25"/>
  <cols>
    <col min="1" max="1" width="43.125" customWidth="1"/>
  </cols>
  <sheetData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 Wyrzykowski</dc:creator>
  <cp:lastModifiedBy>Joanna Jarosz</cp:lastModifiedBy>
  <cp:lastPrinted>2018-07-19T08:48:12Z</cp:lastPrinted>
  <dcterms:created xsi:type="dcterms:W3CDTF">2018-07-09T06:27:14Z</dcterms:created>
  <dcterms:modified xsi:type="dcterms:W3CDTF">2018-07-19T08:48:15Z</dcterms:modified>
</cp:coreProperties>
</file>