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<sst xmlns="http://schemas.openxmlformats.org/spreadsheetml/2006/main" count="287" uniqueCount="227">
  <si>
    <t>Załącznik do formularza oferty</t>
  </si>
  <si>
    <t>….......................................................</t>
  </si>
  <si>
    <t>(pieczęć, nazwa i dokładny adres wykonawcy)</t>
  </si>
  <si>
    <t>FORMULARZ  CENOWY</t>
  </si>
  <si>
    <t>Przedmiot dostawy /ilość</t>
  </si>
  <si>
    <t>Oferowany sprzęt, charakterystyka</t>
  </si>
  <si>
    <t>Ilość
[szt]</t>
  </si>
  <si>
    <t>Cena jedn. Brutto
[PLN]</t>
  </si>
  <si>
    <t>Wartość brutto
[PLN]</t>
  </si>
  <si>
    <t>Przenośny komputer dla ucznia</t>
  </si>
  <si>
    <t>Model</t>
  </si>
  <si>
    <t xml:space="preserve">HP Pavilion dv6-6b15ew – lub równoważny </t>
  </si>
  <si>
    <t>Typ</t>
  </si>
  <si>
    <t>Komputer przenośny (laptop)</t>
  </si>
  <si>
    <t>Zastosowanie</t>
  </si>
  <si>
    <t>Komputer będzie wykorzystywany dla potrzeb aplikacji edukacyjnych, przez dzieci podczas zajęć szkolnych.</t>
  </si>
  <si>
    <t>Pamięć operacyjna</t>
  </si>
  <si>
    <t>Pojemność minimum 4 GB,
maksymalna obsługiwana pojemność minimum 8 GB</t>
  </si>
  <si>
    <t>Pamięć masowa</t>
  </si>
  <si>
    <t>Dysk twardy o pojemności co najmniej 500 GB</t>
  </si>
  <si>
    <t>Wyposażenie multimedialne</t>
  </si>
  <si>
    <t>Minimum 1 wbudowana kamera internetowa, wbudowane głośniki oraz mikrofon</t>
  </si>
  <si>
    <t>Wymagania dotyczące baterii/zasilania</t>
  </si>
  <si>
    <t>Minimum 1 bateria wykonana w technologii litowo-jonowej</t>
  </si>
  <si>
    <t>Klawiatura</t>
  </si>
  <si>
    <t>Pełna z wydzieloną klawiaturą numeryczną</t>
  </si>
  <si>
    <t>Matryca</t>
  </si>
  <si>
    <t>Przekątna co najmniej 15,6 cala o maksymalnej rozdzielczości co najmniej 1366x768</t>
  </si>
  <si>
    <t>Napędy/czytniki</t>
  </si>
  <si>
    <t>Co najmniej 1 nagrywarka DVD+/-RW,
co najmniej czytnik kart obsługujący co najmniej karty SD, SDHC, MMC</t>
  </si>
  <si>
    <t>Komunikacja</t>
  </si>
  <si>
    <t>Co najmniej 1 karta sieci przewodowej 100/1000 Mbps
Co najmniej 1 karta sieci bezprzewodowej pracująca w standardzie 802.11 b/g/n
Co najmniej bluetooth</t>
  </si>
  <si>
    <t>Porty wejścia/wyjścia</t>
  </si>
  <si>
    <t>Co najmniej:
- 2 porty USB 2.0
- 2 porty USB 3.0
- wyjście HDMI
- Wyjście VGA
- wyjście liniowe audio
- wejście mikrofonu</t>
  </si>
  <si>
    <t>Dodatkowe wyposażenie</t>
  </si>
  <si>
    <t>Instrukcja w języku polskim, mysz optyczna, akumulator (bateria), zasilacz</t>
  </si>
  <si>
    <t>Oprogramowanie</t>
  </si>
  <si>
    <t>Zainstalowany system operacyjny, pakiet biurowy, oprogramowanie zabezpieczające komputer w przypadku kradzieży, oprogramowanie zabezpieczające uczniów przed dostępem do treści niepożądanych oraz program antywirusowy z możliwością aktualizacji sygnatur przez okres co najmniej 12 miesięcy</t>
  </si>
  <si>
    <t>Oprogramowanie do zarządzania zestawem komputerów</t>
  </si>
  <si>
    <t xml:space="preserve">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innym uczniom na ich ekranach 
- łączenie uczniów w grupy i możliwość wspólnej pracy na bazie tego samego widoku, bez konieczności odchodzenia od komputerów
- proste podłączanie i odłączanie komputerów do/od sieci szkolnej 
możliwość przygotowywania przez uczniów własnych profili za pomocą zdjęć, grafik i tekstu 
- możliwość przygotowywania przez uczniów personalizowanych kalendarzy oraz przygotowywania i porządkowania notatek 
- możliwość przeszukiwania plików według słów kluczowych, tematów lub daty 
- możliwość tworzenia przez uczniów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</si>
  <si>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Wsparcie techniczne</t>
  </si>
  <si>
    <t>Dostęp do aktualnych sterowników zainstalowanych w komputerze urządzeń, realizowany poprzez podanie identyfikatora klienta lub modelu komputera lub numeru seryjnego komputera, na dedykowanej przez producenta stronie internetowej – należy podać adres strony oraz sposób realizacji wymagania (opis uzyskania w/w informacji)</t>
  </si>
  <si>
    <t>Gwarancja</t>
  </si>
  <si>
    <t>Co najmniej 36 miesięcy od daty dostawy w miejscu instalacji komputera. Usunięcie awarii – następny dzień roboczy po otrzymaniu zgłoszenia.
Serwis urządzeń musi być realizowany przez producenta lub autoryzowanego partnera serwisowego producenta – wymagane oświadczenie Wykonawcy potwierdzające, że serwis będzie realizowany przez Producenta lub autoryzowanego partnera serwisowego producenta.
Serwis urządzeń musi być realizowany zgodnie z wymaganiami normy ISO 9001 – do oferty należy dołączyć dokument potwierdzający, że serwis urządzeń będzie realizowany zgodnie z tą normą.</t>
  </si>
  <si>
    <t>Gwarancja na baterię</t>
  </si>
  <si>
    <t>Co najmniej 12 miesięcy</t>
  </si>
  <si>
    <t>Przenośny komputer dla nauczyciela</t>
  </si>
  <si>
    <t xml:space="preserve">HP Pavilion dv6-6140ew  - lub równoważny </t>
  </si>
  <si>
    <t>Komputer będzie wykorzystywany dla potrzeb aplikacji edukacyjnych, przez nauczycieli podczas zajęć szkolnych.</t>
  </si>
  <si>
    <t>Pojemność minimum 4 GB
pojemność maksymalna minimum 8 GB</t>
  </si>
  <si>
    <t>Co najmniej wbudowana kamera internetowa, mikrofon oraz głośniki</t>
  </si>
  <si>
    <t>Minimum 1 bateria wykonana w technologii litowo - jonowej</t>
  </si>
  <si>
    <t>Przekątna co najmniej 15,6 cala pracująca z rozdzielczością maksymalną co najmniej 1366x768</t>
  </si>
  <si>
    <t>Co najmniej 1 nagrywarka DVD+/-RW</t>
  </si>
  <si>
    <t>Co najmniej 1 karta sieci przewodowej 100/1000 Mbps
co najmniej 1 karta sieci bezprzewodowej pracująca w standardzie 802.11 b/g/n
co najmniej bluetooth</t>
  </si>
  <si>
    <t>Co najmniej:
- 1 gniazdo VGA
- 2 wyjścia słuchawkowe
- 1 wejście mikrofonu
- 2 gniazda USB 2.0
- 2 gniazda USB 3.0
- 1 gniazdo RF45</t>
  </si>
  <si>
    <t>Instrukcja w języku polskim, bateria, zasilacz, torba, mysz optyczna</t>
  </si>
  <si>
    <t xml:space="preserve"> 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- 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lub monitora nauczyciela innym uczniom na ich ekranach 
- łączenie uczniów w grupy i możliwość wspólnej pracy na bazie tego samego widoku, bez konieczności odchodzenia od komputerów
- proste podłączanie i odłączanie komputerów do/od sieci szkolnej 
- możliwość przygotowywania przez nauczycieli własnych profili za pomocą zdjęć, grafik i tekstu 
- możliwość przygotowywania przez nauczycieli personalizowanych kalendarzy oraz przygotowywania i porządkowania notatek 
- możliwość przeszukiwania plików według słów kluczowych, tematów lub daty 
- możliwość tworzenia przez nauczycieli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</si>
  <si>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Metalowa szafka do przechowywania komputerów</t>
  </si>
  <si>
    <t>Pojemność</t>
  </si>
  <si>
    <t>Co najmniej 26 sztuk oferowanych komputerów przenośnych</t>
  </si>
  <si>
    <t>Możliwość transportu</t>
  </si>
  <si>
    <t>Tak, szafa powinna zawierać kółka umożliwiające przesunięcie szafy pomiędzy salami lekcyjnymi</t>
  </si>
  <si>
    <t>Zamykanie</t>
  </si>
  <si>
    <t>Tak, co najmniej 1 zamek posiadający 2 komplety kluczy</t>
  </si>
  <si>
    <t>Zasilanie</t>
  </si>
  <si>
    <t>Szafa powinna zawierać wbudowane listwy umożliwiające podpięcie do nich zasilaczy komputerów przenośnych</t>
  </si>
  <si>
    <t>Udźwig</t>
  </si>
  <si>
    <t>Szafa powinna zawierać półki które posiadają udźwig odpowiadający co najmniej wadze zaoferowanych komputerów.</t>
  </si>
  <si>
    <t>Co najmniej 36 miesięcy</t>
  </si>
  <si>
    <t>Sieciowe urządzenie wielofunkcyjne</t>
  </si>
  <si>
    <t xml:space="preserve">Brother DCP-9055CDN lub równoważny </t>
  </si>
  <si>
    <t>Typ urządzenia</t>
  </si>
  <si>
    <t>Urządzenie sieciowe umożliwiające co najmniej drukowanie, skanowanie, kopiowanie</t>
  </si>
  <si>
    <t>Technologia druku</t>
  </si>
  <si>
    <t>laserowa</t>
  </si>
  <si>
    <t>Podajnik papieru</t>
  </si>
  <si>
    <t>Co najmniej 250 arkuszy</t>
  </si>
  <si>
    <t>Podajnik wielofunkcyjny</t>
  </si>
  <si>
    <t>Co najmniej 50 arkuszy</t>
  </si>
  <si>
    <t>Podajnik dokumentów ADF</t>
  </si>
  <si>
    <t>Co najmniej 35 arkuszy</t>
  </si>
  <si>
    <t>Odbiornik dokumentów</t>
  </si>
  <si>
    <t>Co najmniej 150 arkuszy</t>
  </si>
  <si>
    <t>Interfejsy</t>
  </si>
  <si>
    <t>Co najmniej:
-1 USB 2.0
- ethernet 10/100</t>
  </si>
  <si>
    <t>Pamięć drukarki</t>
  </si>
  <si>
    <t>Co najmniej 128 MB z możliwością rozbudowy do co najmniej 384 MB</t>
  </si>
  <si>
    <t>Obsługiwane formaty papieru</t>
  </si>
  <si>
    <t>Co najmniej:
- A4
- Letter
- B5
- A5
- B6
- A6
- Executive
- Legal
- Folio</t>
  </si>
  <si>
    <t>Czas wydruku 1 strony</t>
  </si>
  <si>
    <t>Maksymalnie 16 sekund</t>
  </si>
  <si>
    <t>Prędkość druku mono</t>
  </si>
  <si>
    <t>Co najmniej 24 str/min</t>
  </si>
  <si>
    <t>Prędkość druku kolor</t>
  </si>
  <si>
    <t>Prędkość druku mono duplex</t>
  </si>
  <si>
    <t>Co najmniej 14 str/min</t>
  </si>
  <si>
    <t>Prędkość druku kolor duplex</t>
  </si>
  <si>
    <t>Funkcja automatycznego duplexu</t>
  </si>
  <si>
    <t>tak</t>
  </si>
  <si>
    <t>Emulacje</t>
  </si>
  <si>
    <t>Co najmniej PCL oraz BR-Script 3</t>
  </si>
  <si>
    <t>Prędkość kopiowania</t>
  </si>
  <si>
    <t>Co najmniej 24 kopie/min (mono/kolor)</t>
  </si>
  <si>
    <t>Rozdzielczość kopiowania Skan</t>
  </si>
  <si>
    <t>Co najmniej 600 x 1200 dpi</t>
  </si>
  <si>
    <t>Zmniejszanie/powiększanie kopii</t>
  </si>
  <si>
    <t>Co najmniej od 25 % do 400 %</t>
  </si>
  <si>
    <t>Kopiowanie wielokrotne</t>
  </si>
  <si>
    <t>Co najmniej 99 kopii</t>
  </si>
  <si>
    <t>Rozdzielczość skanowania</t>
  </si>
  <si>
    <t>Co najmniej 1200 x 2400 dpi</t>
  </si>
  <si>
    <t>Możliwość skanowania do</t>
  </si>
  <si>
    <t>Co najmniej:
- obrazu
- OCR
- E-maila
- Plik
- FTP
- Folderu sieciowego</t>
  </si>
  <si>
    <t>Miesięczne obciążenie</t>
  </si>
  <si>
    <t>Co najmniej 40000 str.</t>
  </si>
  <si>
    <t>Instrukcja w języku polskim, dodatkowe tonery umożliwiające co najmniej 1 wymianę</t>
  </si>
  <si>
    <t>Projektor krótkoogniskowy</t>
  </si>
  <si>
    <t xml:space="preserve">BenQ W710ST – lub równoważny </t>
  </si>
  <si>
    <t>Rozdzielczość podstawowa</t>
  </si>
  <si>
    <t>Co najmniej 1280x720</t>
  </si>
  <si>
    <t>Możliwe rozdzielczości</t>
  </si>
  <si>
    <t>Co najmniej:
- 640x480
- 1600x1200</t>
  </si>
  <si>
    <t>Jasność</t>
  </si>
  <si>
    <t>Co najmniej 2500 lumenów</t>
  </si>
  <si>
    <t>kontrast</t>
  </si>
  <si>
    <t>Co najmniej 10000:1</t>
  </si>
  <si>
    <t>Długość życia lampy</t>
  </si>
  <si>
    <t>Tryb normalny co najmniej 4000 h
Tryb ekonomiczny co najmniej 6000 h</t>
  </si>
  <si>
    <t>Wyświetlane kolory</t>
  </si>
  <si>
    <t>Co najmniej 1,07 mld</t>
  </si>
  <si>
    <t>Co najmniej:
- 1 x D-sub 15 pin
- 1 x Kompozytowe Wideo
- 1 x S-Video
- 3 x Component Video
- 1 x Audio in (mini jack)
- 2 x Audio L/R in
- 1 x Audio out (mini jack)
- 1 Speaker 10 W
- 2 x HDMI
- 1 x USB (mini B)
- 1 x RS232</t>
  </si>
  <si>
    <t>Sygnał video</t>
  </si>
  <si>
    <t>Co najmniej NTSC, PAL, SECAM</t>
  </si>
  <si>
    <t>Zgodność z HDTV</t>
  </si>
  <si>
    <t>Co najmniej z :
- 480i, 480p, 576s, 576p, 720p, 1080i, 1080p</t>
  </si>
  <si>
    <t>Język OSD</t>
  </si>
  <si>
    <t>Co najmniej polski</t>
  </si>
  <si>
    <t>Wyposażenie</t>
  </si>
  <si>
    <t>Instrukcja w języku polskim, pilot, baterie, kabel VGA, Kabel zasilający</t>
  </si>
  <si>
    <t>Głośniki – 14 sztuk (7 kompletów po 2 sztuki) – komplet</t>
  </si>
  <si>
    <t>Tracer  - lub równoważny</t>
  </si>
  <si>
    <t>Głośniki komputerowe wolnostojące z możliwością zawieszenia na ścianie</t>
  </si>
  <si>
    <t>Przeznaczenie</t>
  </si>
  <si>
    <t xml:space="preserve">Głośniki będą wykorzystywane podczas prowadzenia zająć dydaktycznych. </t>
  </si>
  <si>
    <t>Moc (RMS)</t>
  </si>
  <si>
    <t>Co najmniej 2 W</t>
  </si>
  <si>
    <t>Ilość głośników</t>
  </si>
  <si>
    <t>14 sztuk (7 kompletów po 2 szt.)</t>
  </si>
  <si>
    <t>Ekran projekcyjny</t>
  </si>
  <si>
    <t xml:space="preserve">2x3 4:3 PROFI electric 145X195cm – lub równoważny </t>
  </si>
  <si>
    <t>Rozmiar powierzchni użytkowej</t>
  </si>
  <si>
    <t>Co najmniej 145 cm na 195 cm</t>
  </si>
  <si>
    <t xml:space="preserve">Przekątna </t>
  </si>
  <si>
    <t>Co najmniej 254 cm</t>
  </si>
  <si>
    <t>Typ powierzchni</t>
  </si>
  <si>
    <t>Biała matowa tkanina projekcyjna</t>
  </si>
  <si>
    <t>Format ekranu</t>
  </si>
  <si>
    <t>Kontroler WLAN zarządzający szkolną siecią bezprzewodową</t>
  </si>
  <si>
    <t>Netgear WMS5316 – lub równoważny</t>
  </si>
  <si>
    <t>Kontroler będzie wykorzystywany w szkolnej sieci bezprzewodowej do zarządzania punktami dostępowymi</t>
  </si>
  <si>
    <t>Obsługiwane standardy sieciowe</t>
  </si>
  <si>
    <t>Co najmniej: IEEE 802.11a, IEEE 802.11g, IEEE 802.11n, IEEE 802.11b</t>
  </si>
  <si>
    <t xml:space="preserve">Zabezpieczenia </t>
  </si>
  <si>
    <t xml:space="preserve">Co najmniej: 16 BSSID, WPA-PSK, IEEE 802.1x, Filtrowanie adresów MAC, WPA2, WPA, 128-bit WEP, WPA2-PSK </t>
  </si>
  <si>
    <t>Tryby pracy</t>
  </si>
  <si>
    <t>Co najmniej: Most punkt-wielopunkt, WDS, Punkt dostępowy, Klient punktu dostępowego, Most punkt-punkt</t>
  </si>
  <si>
    <t>Zarządzanie</t>
  </si>
  <si>
    <t>Co najmniej Telnet, WWW, CLI (wiersz poleceń), SNMP, SNMP v1, SNMP v2c, Syslog, SSH</t>
  </si>
  <si>
    <t>Ilość zarządzanych AP</t>
  </si>
  <si>
    <t>Co najmniej 16</t>
  </si>
  <si>
    <t>Gniazda sieciowe</t>
  </si>
  <si>
    <t xml:space="preserve">Co najmniej 4x 10BASE-T/100BASE-TX/1000BASE-T </t>
  </si>
  <si>
    <t xml:space="preserve">Co najmniej: Instrukcja szybkiej instalacji, Zasilacz sieciowy, Przewód Ethernet, Płyta CD-ROM z oprogramowaniem i instrukcją obsługi, Zestaw montażowy </t>
  </si>
  <si>
    <t>Pamięć</t>
  </si>
  <si>
    <t>Co najmniej 64 MB Flash, 512 MB RAM</t>
  </si>
  <si>
    <t>Punkt dostępowy będący elementem szkolnej sieci bezprzewodowej</t>
  </si>
  <si>
    <t>NetGear WNDAP350-100PES – lub równoważny</t>
  </si>
  <si>
    <t>Urządzenie będzie służyć jako punkt dostępowy szkolnej sieci bezprzewodowej</t>
  </si>
  <si>
    <t>Antena</t>
  </si>
  <si>
    <t>wbudowana</t>
  </si>
  <si>
    <t>Co najmniej:
1 x 10/100/1000BASE-T Ethernet IEEE 802.3af Power over Ethernet (PoE) Konsumpcja PoE 12,8 W
Zasilanie: 12 VDC, 1A;
1 x port konsoli RS232
2 x reverse SMA
5 x LED: Power, Link/ACT, LAN, 2.4GHz, 5GHz</t>
  </si>
  <si>
    <t>Gniazda antenowe</t>
  </si>
  <si>
    <t>Co najmniej 2x RP-SMA</t>
  </si>
  <si>
    <t xml:space="preserve">10BASE-T/100BASE-TX/1000BASE-T </t>
  </si>
  <si>
    <t>Inne złącza</t>
  </si>
  <si>
    <t xml:space="preserve">Port konsoli RS-232C z DB-9 złącze męskie </t>
  </si>
  <si>
    <t>Co najmniej 16 MB Flash, 128 RAM</t>
  </si>
  <si>
    <t>Standardy sieciowe</t>
  </si>
  <si>
    <t>Co najmniej IEEE 802.11a, IEEE 802.11g, IEEE 802.3ab, IEEE 802.11n, IEEE 802.11b, IEEE 802.3af</t>
  </si>
  <si>
    <t>Zabezpieczenia</t>
  </si>
  <si>
    <t>Co najmniej 
WPA, WPA2, WEP 64-bit, 128-bit, 152-bit
IEEE802.1x RADIUS EAP TLS, TTLS, PEAP
Autentykacja MAC
VPN pass-through
Secure SSH Telnet
Security Socket Layer (SSL)</t>
  </si>
  <si>
    <t>Co najmniej Most punkt-wielopunkt, WDS, Wtórnik, Punkt dostępowy, Most punkt-punkt</t>
  </si>
  <si>
    <t xml:space="preserve">Telnet, SNMP v1, Sieć, Przeglądarka WWW, CLI (wiersz poleceń), SNMP v2c </t>
  </si>
  <si>
    <t>Router</t>
  </si>
  <si>
    <t>UTM50– lub równoważny</t>
  </si>
  <si>
    <t>Przepustowość silnika antywirusowego</t>
  </si>
  <si>
    <t>Co najmniej 45 Mbps</t>
  </si>
  <si>
    <t>Przepustowość SPI1</t>
  </si>
  <si>
    <t>Co najmniej 400 Mbps</t>
  </si>
  <si>
    <t>Maksymalna przepustowość VPN1</t>
  </si>
  <si>
    <t>Co najmniej 200 Mbps</t>
  </si>
  <si>
    <t>Ilość jednoczesnych połączeń (max)</t>
  </si>
  <si>
    <t>Co najmniej 40000</t>
  </si>
  <si>
    <t>VLAN (max)</t>
  </si>
  <si>
    <t>Co najmniej 255</t>
  </si>
  <si>
    <t>Porty RJ45 WAN/LAN</t>
  </si>
  <si>
    <t>Co najmniej 2/6</t>
  </si>
  <si>
    <t>pamięć</t>
  </si>
  <si>
    <t>Co najmniej 2 Gb Flash / 1 Gb RAM</t>
  </si>
  <si>
    <t>Port USB</t>
  </si>
  <si>
    <t>Co najmniej 1</t>
  </si>
  <si>
    <t>Filtrowanie danych</t>
  </si>
  <si>
    <t>Skanowane protokoły WEB oraz Email HTTP, HTTPS, FTP, SMTP, IMAP, POP3
- Skanowanie potokowe
- Filtracja ruchu na wejściu oraz wyjściu
- Zabezpieczenie przed zagrożeniami niezdefiniowanymi
- Aktualizacja sygnatur: co najmniej co godzinę
- Filtracja Web: na podstawie słów HTML, Rozszerzenia plików
- Filtracja obiektów Web: ActiveX, Java™, Flash, JavaScript™, Proxy, Cookies
- Filtracja email na podstawie: Tematu, Załącznika, rozszerzenia załącznika, Nazwy pliku
- Rozproszona analiza spam z wykorzystaniem protokołów SMTP, POP3
- Czarna lista spamu tworzona w czasie rzeczywistym
- Możliwość definiowania list "zablokowany"/"dozwolony" na podstawie: adresu email nadawcy, domeny, adresu IP, adresu odbiorcy, domeny 
- Kontrola komunikatorów: MSN® Messenger, Yahoo!® Messenger, mIRC, Google Talk
- Kontrola P2P BitTorrent™, eDonkey, Gnutella</t>
  </si>
  <si>
    <t>Funkcje zapory ogniowej</t>
  </si>
  <si>
    <t>- SPI: Blokowanie portu/usługi, zabezpieczenie przed Denial-of-service (DoS), TCP Flood, UDP Flood, tryb Stealth, Kontrola Ping po stronie WAN oraz LAN
- Intrusion Detection &amp; Prevention (IPS)
- Przydzielanie adresu IP: DHCP, statycznie, PPPoE, PPTP
- Tryby NAT: 1-1 NAT, PAT
- Routing: Statyczny, Dynamiczny, RIPv1, RIPv2
- VoIP: SIP ALG
- DDNS: DynDNS.org, TZO.com, Oray.net
- DNS proxy
- MAC Address Cloning/spoofing
- NTP
- L3 Quality of Service (QoS)
- LAN-to-WAN and WAN-to-LAN (ToS)
- DHCP: DHCP Server, DHCP Relay</t>
  </si>
  <si>
    <t>VPN</t>
  </si>
  <si>
    <t>- Ilość tuneli VPN IPSec: 50
- Ilość jednoczesnych tuneli SSL: 25
- Szyfrowanie IPSec: DES, 3DES, AES(128,192,256 bit)/SHA-1, MD5
- Wymiana kluczy: IKE, Manual Key, Pre-Shared Key, PKI, X.500
- Wersja SSL: SSLv3, TLS1.0
- Szyfrowanie SSL: DES, 3DES, ARC4, AES(128,256bit)
- Sumy kontrolne SSL: MD5, SHA-1, MAC-MD5/SHA-1, HMAC-MD5/SHA-1
- Certyfikaty SSL: RSA, Diffie-Hellman, Self
- Wsparcie SSL VPN dla: Windows 2000 / XP / Vista® (32bit), Windows 7 (32 and 64bit), Mac OS® X 10.4.x/10.6.x
- Autentykacja użytkowników VPN: LDAP, Radius, Lokalna baza
- Autentykacja na podstawie dwóch czynników</t>
  </si>
  <si>
    <t>Rejestrowanie zdarzeń oraz raporty</t>
  </si>
  <si>
    <t>- Raportowanie: co najmniej Statystyki sumaryczne, Raport graficzny, Alarm zdarzenia, Automatyczne powiadamianie o szkodliwym oprogramowaniu, Powiadamianie o zdarzeniach systemowych
- Rejestrowanie: co najmniej ruchu, szkodliwego kodu, spamu, p2p, IM Przesyłanie logów: poprzez GUI, Email, Syslog</t>
  </si>
  <si>
    <t>- Kabel zasilający,
- Podkładki,
- CD,
- Zestaw do montażu w szafie, Kartę gwarancyjną,
- Instrukcję szybkiej instalacji,</t>
  </si>
  <si>
    <t>HTTP/HTTPS, SNMP v2c</t>
  </si>
  <si>
    <t>Wartość łącznie</t>
  </si>
  <si>
    <t>…......................................................</t>
  </si>
  <si>
    <t>….........................................................................</t>
  </si>
  <si>
    <t>miejscowość, data</t>
  </si>
  <si>
    <t>podpis/y osób/y
Upoważnionej/ych do reprezentowania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</si>
</sst>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8">
    <font>
      <sz val="10"/>
      <name val="Arial"/>
      <family val="2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140" zoomScaleNormal="140" workbookViewId="0" topLeftCell="A49">
      <selection activeCell="D33" sqref="D33"/>
    </sheetView>
  </sheetViews>
  <sheetFormatPr defaultColWidth="11.421875" defaultRowHeight="12.75"/>
  <cols>
    <col min="1" max="1" width="12.7109375" style="1" customWidth="1"/>
    <col min="2" max="2" width="26.00390625" style="1" customWidth="1"/>
    <col min="3" max="3" width="31.8515625" style="2" customWidth="1"/>
    <col min="4" max="4" width="4.8515625" style="3" customWidth="1"/>
    <col min="5" max="5" width="8.8515625" style="4" customWidth="1"/>
    <col min="6" max="6" width="12.7109375" style="4" customWidth="1"/>
    <col min="7" max="16384" width="11.57421875" style="2" customWidth="1"/>
  </cols>
  <sheetData>
    <row r="1" spans="5:6" ht="27" customHeight="1">
      <c r="E1" s="5"/>
      <c r="F1" s="6" t="s">
        <v>0</v>
      </c>
    </row>
    <row r="2" ht="24" customHeight="1"/>
    <row r="3" spans="1:2" ht="29.25" customHeight="1">
      <c r="A3" s="7" t="s">
        <v>1</v>
      </c>
      <c r="B3" s="7"/>
    </row>
    <row r="4" spans="1:2" ht="24" customHeight="1">
      <c r="A4" s="8" t="s">
        <v>2</v>
      </c>
      <c r="B4" s="8"/>
    </row>
    <row r="5" ht="24" customHeight="1"/>
    <row r="6" ht="24" customHeight="1"/>
    <row r="7" ht="24" customHeight="1"/>
    <row r="8" ht="24" customHeight="1"/>
    <row r="9" spans="1:6" ht="28.5" customHeight="1">
      <c r="A9" s="9" t="s">
        <v>3</v>
      </c>
      <c r="B9" s="9"/>
      <c r="C9" s="9"/>
      <c r="D9" s="9"/>
      <c r="E9" s="9"/>
      <c r="F9" s="9"/>
    </row>
    <row r="10" ht="24" customHeight="1"/>
    <row r="11" spans="1:6" s="12" customFormat="1" ht="43.5" customHeight="1">
      <c r="A11" s="10" t="s">
        <v>4</v>
      </c>
      <c r="B11" s="10"/>
      <c r="C11" s="10" t="s">
        <v>5</v>
      </c>
      <c r="D11" s="10" t="s">
        <v>6</v>
      </c>
      <c r="E11" s="11" t="s">
        <v>7</v>
      </c>
      <c r="F11" s="11" t="s">
        <v>8</v>
      </c>
    </row>
    <row r="12" spans="1:6" s="15" customFormat="1" ht="24" customHeight="1">
      <c r="A12" s="10">
        <v>1</v>
      </c>
      <c r="B12" s="10"/>
      <c r="C12" s="13">
        <v>2</v>
      </c>
      <c r="D12" s="13">
        <v>3</v>
      </c>
      <c r="E12" s="14">
        <v>4</v>
      </c>
      <c r="F12" s="14">
        <v>5</v>
      </c>
    </row>
    <row r="13" spans="1:6" ht="24" customHeight="1">
      <c r="A13" s="16" t="s">
        <v>9</v>
      </c>
      <c r="B13" s="16"/>
      <c r="C13" s="17"/>
      <c r="D13" s="18">
        <v>52</v>
      </c>
      <c r="E13" s="19"/>
      <c r="F13" s="20">
        <f>D13*E13</f>
        <v>0</v>
      </c>
    </row>
    <row r="14" spans="1:6" ht="33.75" customHeight="1">
      <c r="A14" s="21" t="s">
        <v>10</v>
      </c>
      <c r="B14" s="21" t="s">
        <v>11</v>
      </c>
      <c r="C14" s="22"/>
      <c r="D14" s="18"/>
      <c r="E14" s="18"/>
      <c r="F14" s="18"/>
    </row>
    <row r="15" spans="1:6" ht="24" customHeight="1">
      <c r="A15" s="21" t="s">
        <v>12</v>
      </c>
      <c r="B15" s="21" t="s">
        <v>13</v>
      </c>
      <c r="C15" s="17"/>
      <c r="D15" s="18"/>
      <c r="E15" s="18"/>
      <c r="F15" s="18"/>
    </row>
    <row r="16" spans="1:6" ht="43.5" customHeight="1">
      <c r="A16" s="21" t="s">
        <v>14</v>
      </c>
      <c r="B16" s="21" t="s">
        <v>15</v>
      </c>
      <c r="C16" s="17"/>
      <c r="D16" s="18"/>
      <c r="E16" s="18"/>
      <c r="F16" s="18"/>
    </row>
    <row r="17" spans="1:6" ht="43.5" customHeight="1">
      <c r="A17" s="21" t="s">
        <v>16</v>
      </c>
      <c r="B17" s="21" t="s">
        <v>17</v>
      </c>
      <c r="C17" s="17"/>
      <c r="D17" s="18"/>
      <c r="E17" s="18"/>
      <c r="F17" s="18"/>
    </row>
    <row r="18" spans="1:6" ht="33.75" customHeight="1">
      <c r="A18" s="21" t="s">
        <v>18</v>
      </c>
      <c r="B18" s="21" t="s">
        <v>19</v>
      </c>
      <c r="C18" s="17"/>
      <c r="D18" s="18"/>
      <c r="E18" s="18"/>
      <c r="F18" s="18"/>
    </row>
    <row r="19" spans="1:6" ht="43.5" customHeight="1">
      <c r="A19" s="21" t="s">
        <v>20</v>
      </c>
      <c r="B19" s="21" t="s">
        <v>21</v>
      </c>
      <c r="C19" s="17"/>
      <c r="D19" s="18"/>
      <c r="E19" s="18"/>
      <c r="F19" s="18"/>
    </row>
    <row r="20" spans="1:6" ht="43.5" customHeight="1">
      <c r="A20" s="21" t="s">
        <v>22</v>
      </c>
      <c r="B20" s="21" t="s">
        <v>23</v>
      </c>
      <c r="C20" s="17"/>
      <c r="D20" s="18"/>
      <c r="E20" s="18"/>
      <c r="F20" s="18"/>
    </row>
    <row r="21" spans="1:6" ht="33.75" customHeight="1">
      <c r="A21" s="21" t="s">
        <v>24</v>
      </c>
      <c r="B21" s="21" t="s">
        <v>25</v>
      </c>
      <c r="C21" s="17"/>
      <c r="D21" s="18"/>
      <c r="E21" s="18"/>
      <c r="F21" s="18"/>
    </row>
    <row r="22" spans="1:6" ht="43.5" customHeight="1">
      <c r="A22" s="21" t="s">
        <v>26</v>
      </c>
      <c r="B22" s="21" t="s">
        <v>27</v>
      </c>
      <c r="C22" s="17"/>
      <c r="D22" s="18"/>
      <c r="E22" s="18"/>
      <c r="F22" s="18"/>
    </row>
    <row r="23" spans="1:6" ht="50.25" customHeight="1">
      <c r="A23" s="21" t="s">
        <v>28</v>
      </c>
      <c r="B23" s="21" t="s">
        <v>29</v>
      </c>
      <c r="C23" s="17"/>
      <c r="D23" s="18"/>
      <c r="E23" s="18"/>
      <c r="F23" s="18"/>
    </row>
    <row r="24" spans="1:6" ht="69.75" customHeight="1">
      <c r="A24" s="21" t="s">
        <v>30</v>
      </c>
      <c r="B24" s="21" t="s">
        <v>31</v>
      </c>
      <c r="C24" s="17"/>
      <c r="D24" s="18"/>
      <c r="E24" s="18"/>
      <c r="F24" s="18"/>
    </row>
    <row r="25" spans="1:6" ht="79.5" customHeight="1">
      <c r="A25" s="21" t="s">
        <v>32</v>
      </c>
      <c r="B25" s="21" t="s">
        <v>33</v>
      </c>
      <c r="C25" s="17"/>
      <c r="D25" s="18"/>
      <c r="E25" s="18"/>
      <c r="F25" s="18"/>
    </row>
    <row r="26" spans="1:6" ht="43.5" customHeight="1">
      <c r="A26" s="21" t="s">
        <v>34</v>
      </c>
      <c r="B26" s="21" t="s">
        <v>35</v>
      </c>
      <c r="C26" s="17"/>
      <c r="D26" s="18"/>
      <c r="E26" s="18"/>
      <c r="F26" s="18"/>
    </row>
    <row r="27" spans="1:6" ht="97.5" customHeight="1">
      <c r="A27" s="21" t="s">
        <v>36</v>
      </c>
      <c r="B27" s="21" t="s">
        <v>37</v>
      </c>
      <c r="C27" s="17"/>
      <c r="D27" s="18"/>
      <c r="E27" s="18"/>
      <c r="F27" s="18"/>
    </row>
    <row r="28" spans="1:6" ht="409.5" customHeight="1">
      <c r="A28" s="21" t="s">
        <v>38</v>
      </c>
      <c r="B28" s="21" t="s">
        <v>39</v>
      </c>
      <c r="C28" s="17"/>
      <c r="D28" s="18"/>
      <c r="E28" s="18"/>
      <c r="F28" s="18"/>
    </row>
    <row r="29" spans="1:6" ht="110.25" customHeight="1">
      <c r="A29" s="21" t="s">
        <v>40</v>
      </c>
      <c r="B29" s="21" t="s">
        <v>41</v>
      </c>
      <c r="C29" s="17"/>
      <c r="D29" s="18"/>
      <c r="E29" s="18"/>
      <c r="F29" s="18"/>
    </row>
    <row r="30" spans="1:6" ht="250.5" customHeight="1">
      <c r="A30" s="21" t="s">
        <v>42</v>
      </c>
      <c r="B30" s="21" t="s">
        <v>43</v>
      </c>
      <c r="C30" s="17"/>
      <c r="D30" s="18"/>
      <c r="E30" s="18"/>
      <c r="F30" s="18"/>
    </row>
    <row r="31" spans="1:6" ht="33.75" customHeight="1">
      <c r="A31" s="21" t="s">
        <v>44</v>
      </c>
      <c r="B31" s="21" t="s">
        <v>45</v>
      </c>
      <c r="C31" s="17"/>
      <c r="D31" s="18"/>
      <c r="E31" s="18"/>
      <c r="F31" s="18"/>
    </row>
    <row r="32" spans="1:6" ht="24" customHeight="1">
      <c r="A32" s="16" t="s">
        <v>46</v>
      </c>
      <c r="B32" s="16"/>
      <c r="C32" s="17"/>
      <c r="D32" s="18">
        <v>16</v>
      </c>
      <c r="E32" s="19"/>
      <c r="F32" s="20">
        <f>D32*E32</f>
        <v>0</v>
      </c>
    </row>
    <row r="33" spans="1:6" ht="33.75" customHeight="1">
      <c r="A33" s="21" t="s">
        <v>10</v>
      </c>
      <c r="B33" s="21" t="s">
        <v>47</v>
      </c>
      <c r="C33" s="22"/>
      <c r="D33" s="18"/>
      <c r="E33" s="18"/>
      <c r="F33" s="18"/>
    </row>
    <row r="34" spans="1:6" ht="24" customHeight="1">
      <c r="A34" s="21" t="s">
        <v>12</v>
      </c>
      <c r="B34" s="21" t="s">
        <v>13</v>
      </c>
      <c r="C34" s="17"/>
      <c r="D34" s="18"/>
      <c r="E34" s="18"/>
      <c r="F34" s="18"/>
    </row>
    <row r="35" spans="1:6" ht="43.5" customHeight="1">
      <c r="A35" s="21" t="s">
        <v>14</v>
      </c>
      <c r="B35" s="21" t="s">
        <v>48</v>
      </c>
      <c r="C35" s="17"/>
      <c r="D35" s="18"/>
      <c r="E35" s="18"/>
      <c r="F35" s="18"/>
    </row>
    <row r="36" spans="1:6" ht="43.5" customHeight="1">
      <c r="A36" s="21" t="s">
        <v>16</v>
      </c>
      <c r="B36" s="21" t="s">
        <v>49</v>
      </c>
      <c r="C36" s="17"/>
      <c r="D36" s="18"/>
      <c r="E36" s="18"/>
      <c r="F36" s="18"/>
    </row>
    <row r="37" spans="1:6" ht="33.75" customHeight="1">
      <c r="A37" s="21" t="s">
        <v>18</v>
      </c>
      <c r="B37" s="21" t="s">
        <v>19</v>
      </c>
      <c r="C37" s="17"/>
      <c r="D37" s="18"/>
      <c r="E37" s="18"/>
      <c r="F37" s="18"/>
    </row>
    <row r="38" spans="1:6" ht="33.75" customHeight="1">
      <c r="A38" s="21" t="s">
        <v>20</v>
      </c>
      <c r="B38" s="21" t="s">
        <v>50</v>
      </c>
      <c r="C38" s="17"/>
      <c r="D38" s="18"/>
      <c r="E38" s="18"/>
      <c r="F38" s="18"/>
    </row>
    <row r="39" spans="1:6" ht="43.5" customHeight="1">
      <c r="A39" s="21" t="s">
        <v>22</v>
      </c>
      <c r="B39" s="21" t="s">
        <v>51</v>
      </c>
      <c r="C39" s="17"/>
      <c r="D39" s="18"/>
      <c r="E39" s="18"/>
      <c r="F39" s="18"/>
    </row>
    <row r="40" spans="1:6" ht="33.75" customHeight="1">
      <c r="A40" s="21" t="s">
        <v>24</v>
      </c>
      <c r="B40" s="21" t="s">
        <v>25</v>
      </c>
      <c r="C40" s="17"/>
      <c r="D40" s="18"/>
      <c r="E40" s="18"/>
      <c r="F40" s="18"/>
    </row>
    <row r="41" spans="1:6" ht="43.5" customHeight="1">
      <c r="A41" s="21" t="s">
        <v>26</v>
      </c>
      <c r="B41" s="21" t="s">
        <v>52</v>
      </c>
      <c r="C41" s="17"/>
      <c r="D41" s="18"/>
      <c r="E41" s="18"/>
      <c r="F41" s="18"/>
    </row>
    <row r="42" spans="1:6" ht="24" customHeight="1">
      <c r="A42" s="21" t="s">
        <v>28</v>
      </c>
      <c r="B42" s="21" t="s">
        <v>53</v>
      </c>
      <c r="C42" s="17"/>
      <c r="D42" s="18"/>
      <c r="E42" s="18"/>
      <c r="F42" s="18"/>
    </row>
    <row r="43" spans="1:6" ht="69.75" customHeight="1">
      <c r="A43" s="21" t="s">
        <v>30</v>
      </c>
      <c r="B43" s="21" t="s">
        <v>54</v>
      </c>
      <c r="C43" s="17"/>
      <c r="D43" s="18"/>
      <c r="E43" s="18"/>
      <c r="F43" s="18"/>
    </row>
    <row r="44" spans="1:6" ht="79.5" customHeight="1">
      <c r="A44" s="21" t="s">
        <v>32</v>
      </c>
      <c r="B44" s="21" t="s">
        <v>55</v>
      </c>
      <c r="C44" s="17"/>
      <c r="D44" s="18"/>
      <c r="E44" s="18"/>
      <c r="F44" s="18"/>
    </row>
    <row r="45" spans="1:6" ht="33.75" customHeight="1">
      <c r="A45" s="21" t="s">
        <v>34</v>
      </c>
      <c r="B45" s="21" t="s">
        <v>56</v>
      </c>
      <c r="C45" s="17"/>
      <c r="D45" s="18"/>
      <c r="E45" s="18"/>
      <c r="F45" s="18"/>
    </row>
    <row r="46" spans="1:6" ht="110.25" customHeight="1">
      <c r="A46" s="21" t="s">
        <v>40</v>
      </c>
      <c r="B46" s="21" t="s">
        <v>41</v>
      </c>
      <c r="C46" s="17"/>
      <c r="D46" s="18"/>
      <c r="E46" s="18"/>
      <c r="F46" s="18"/>
    </row>
    <row r="47" spans="1:6" ht="97.5" customHeight="1">
      <c r="A47" s="21" t="s">
        <v>36</v>
      </c>
      <c r="B47" s="21" t="s">
        <v>37</v>
      </c>
      <c r="C47" s="17"/>
      <c r="D47" s="18"/>
      <c r="E47" s="18"/>
      <c r="F47" s="18"/>
    </row>
    <row r="48" spans="1:6" ht="409.5" customHeight="1">
      <c r="A48" s="21" t="s">
        <v>38</v>
      </c>
      <c r="B48" s="23" t="s">
        <v>57</v>
      </c>
      <c r="C48" s="17"/>
      <c r="D48" s="18"/>
      <c r="E48" s="18"/>
      <c r="F48" s="18"/>
    </row>
    <row r="49" spans="1:6" ht="250.5" customHeight="1">
      <c r="A49" s="21" t="s">
        <v>42</v>
      </c>
      <c r="B49" s="21" t="s">
        <v>43</v>
      </c>
      <c r="C49" s="17"/>
      <c r="D49" s="18"/>
      <c r="E49" s="18"/>
      <c r="F49" s="18"/>
    </row>
    <row r="50" spans="1:6" ht="33.75" customHeight="1">
      <c r="A50" s="21" t="s">
        <v>44</v>
      </c>
      <c r="B50" s="21" t="s">
        <v>45</v>
      </c>
      <c r="C50" s="17"/>
      <c r="D50" s="18"/>
      <c r="E50" s="18"/>
      <c r="F50" s="18"/>
    </row>
    <row r="51" spans="1:6" ht="24" customHeight="1">
      <c r="A51" s="16" t="s">
        <v>58</v>
      </c>
      <c r="B51" s="16"/>
      <c r="C51" s="17"/>
      <c r="D51" s="18">
        <v>2</v>
      </c>
      <c r="E51" s="19"/>
      <c r="F51" s="20">
        <f>D51*E51</f>
        <v>0</v>
      </c>
    </row>
    <row r="52" spans="1:6" ht="33.75" customHeight="1">
      <c r="A52" s="21" t="s">
        <v>59</v>
      </c>
      <c r="B52" s="21" t="s">
        <v>60</v>
      </c>
      <c r="C52" s="22"/>
      <c r="D52" s="18"/>
      <c r="E52" s="18"/>
      <c r="F52" s="18"/>
    </row>
    <row r="53" spans="1:6" ht="43.5" customHeight="1">
      <c r="A53" s="21" t="s">
        <v>61</v>
      </c>
      <c r="B53" s="21" t="s">
        <v>62</v>
      </c>
      <c r="C53" s="17"/>
      <c r="D53" s="18"/>
      <c r="E53" s="18"/>
      <c r="F53" s="18"/>
    </row>
    <row r="54" spans="1:6" ht="33.75" customHeight="1">
      <c r="A54" s="21" t="s">
        <v>63</v>
      </c>
      <c r="B54" s="21" t="s">
        <v>64</v>
      </c>
      <c r="C54" s="17"/>
      <c r="D54" s="18"/>
      <c r="E54" s="18"/>
      <c r="F54" s="18"/>
    </row>
    <row r="55" spans="1:6" ht="43.5" customHeight="1">
      <c r="A55" s="21" t="s">
        <v>65</v>
      </c>
      <c r="B55" s="21" t="s">
        <v>66</v>
      </c>
      <c r="C55" s="17"/>
      <c r="D55" s="18"/>
      <c r="E55" s="18"/>
      <c r="F55" s="18"/>
    </row>
    <row r="56" spans="1:6" ht="51.75" customHeight="1">
      <c r="A56" s="21" t="s">
        <v>67</v>
      </c>
      <c r="B56" s="21" t="s">
        <v>68</v>
      </c>
      <c r="C56" s="17"/>
      <c r="D56" s="18"/>
      <c r="E56" s="18"/>
      <c r="F56" s="18"/>
    </row>
    <row r="57" spans="1:6" ht="24" customHeight="1">
      <c r="A57" s="21" t="s">
        <v>42</v>
      </c>
      <c r="B57" s="21" t="s">
        <v>69</v>
      </c>
      <c r="C57" s="17"/>
      <c r="D57" s="18"/>
      <c r="E57" s="18"/>
      <c r="F57" s="18"/>
    </row>
    <row r="58" spans="1:6" ht="24" customHeight="1">
      <c r="A58" s="16" t="s">
        <v>70</v>
      </c>
      <c r="B58" s="16"/>
      <c r="C58" s="17"/>
      <c r="D58" s="18">
        <v>1</v>
      </c>
      <c r="E58" s="19"/>
      <c r="F58" s="20">
        <f>D58*E58</f>
        <v>0</v>
      </c>
    </row>
    <row r="59" spans="1:6" ht="33.75" customHeight="1">
      <c r="A59" s="21" t="s">
        <v>10</v>
      </c>
      <c r="B59" s="21" t="s">
        <v>71</v>
      </c>
      <c r="C59" s="22"/>
      <c r="D59" s="18"/>
      <c r="E59" s="18"/>
      <c r="F59" s="18"/>
    </row>
    <row r="60" spans="1:6" ht="43.5" customHeight="1">
      <c r="A60" s="21" t="s">
        <v>72</v>
      </c>
      <c r="B60" s="21" t="s">
        <v>73</v>
      </c>
      <c r="C60" s="17"/>
      <c r="D60" s="18"/>
      <c r="E60" s="18"/>
      <c r="F60" s="18"/>
    </row>
    <row r="61" spans="1:6" ht="24" customHeight="1">
      <c r="A61" s="21" t="s">
        <v>74</v>
      </c>
      <c r="B61" s="21" t="s">
        <v>75</v>
      </c>
      <c r="C61" s="17"/>
      <c r="D61" s="18"/>
      <c r="E61" s="18"/>
      <c r="F61" s="18"/>
    </row>
    <row r="62" spans="1:6" ht="24" customHeight="1">
      <c r="A62" s="21" t="s">
        <v>76</v>
      </c>
      <c r="B62" s="21" t="s">
        <v>77</v>
      </c>
      <c r="C62" s="17"/>
      <c r="D62" s="18"/>
      <c r="E62" s="18"/>
      <c r="F62" s="18"/>
    </row>
    <row r="63" spans="1:6" ht="33.75" customHeight="1">
      <c r="A63" s="21" t="s">
        <v>78</v>
      </c>
      <c r="B63" s="21" t="s">
        <v>79</v>
      </c>
      <c r="C63" s="17"/>
      <c r="D63" s="18"/>
      <c r="E63" s="18"/>
      <c r="F63" s="18"/>
    </row>
    <row r="64" spans="1:6" ht="33.75" customHeight="1">
      <c r="A64" s="21" t="s">
        <v>80</v>
      </c>
      <c r="B64" s="21" t="s">
        <v>81</v>
      </c>
      <c r="C64" s="17"/>
      <c r="D64" s="18"/>
      <c r="E64" s="18"/>
      <c r="F64" s="18"/>
    </row>
    <row r="65" spans="1:6" ht="33.75" customHeight="1">
      <c r="A65" s="21" t="s">
        <v>82</v>
      </c>
      <c r="B65" s="21" t="s">
        <v>83</v>
      </c>
      <c r="C65" s="17"/>
      <c r="D65" s="18"/>
      <c r="E65" s="18"/>
      <c r="F65" s="18"/>
    </row>
    <row r="66" spans="1:6" ht="43.5" customHeight="1">
      <c r="A66" s="21" t="s">
        <v>84</v>
      </c>
      <c r="B66" s="21" t="s">
        <v>85</v>
      </c>
      <c r="C66" s="17"/>
      <c r="D66" s="18"/>
      <c r="E66" s="18"/>
      <c r="F66" s="18"/>
    </row>
    <row r="67" spans="1:6" ht="33.75" customHeight="1">
      <c r="A67" s="21" t="s">
        <v>86</v>
      </c>
      <c r="B67" s="21" t="s">
        <v>87</v>
      </c>
      <c r="C67" s="17"/>
      <c r="D67" s="18"/>
      <c r="E67" s="18"/>
      <c r="F67" s="18"/>
    </row>
    <row r="68" spans="1:6" ht="105.75" customHeight="1">
      <c r="A68" s="21" t="s">
        <v>88</v>
      </c>
      <c r="B68" s="21" t="s">
        <v>89</v>
      </c>
      <c r="C68" s="17"/>
      <c r="D68" s="18"/>
      <c r="E68" s="18"/>
      <c r="F68" s="18"/>
    </row>
    <row r="69" spans="1:6" ht="33.75" customHeight="1">
      <c r="A69" s="21" t="s">
        <v>90</v>
      </c>
      <c r="B69" s="21" t="s">
        <v>91</v>
      </c>
      <c r="C69" s="17"/>
      <c r="D69" s="18"/>
      <c r="E69" s="18"/>
      <c r="F69" s="18"/>
    </row>
    <row r="70" spans="1:6" ht="33.75" customHeight="1">
      <c r="A70" s="21" t="s">
        <v>92</v>
      </c>
      <c r="B70" s="21" t="s">
        <v>93</v>
      </c>
      <c r="C70" s="17"/>
      <c r="D70" s="18"/>
      <c r="E70" s="18"/>
      <c r="F70" s="18"/>
    </row>
    <row r="71" spans="1:6" ht="33.75" customHeight="1">
      <c r="A71" s="21" t="s">
        <v>94</v>
      </c>
      <c r="B71" s="21" t="s">
        <v>93</v>
      </c>
      <c r="C71" s="17"/>
      <c r="D71" s="18"/>
      <c r="E71" s="18"/>
      <c r="F71" s="18"/>
    </row>
    <row r="72" spans="1:6" ht="33.75" customHeight="1">
      <c r="A72" s="21" t="s">
        <v>95</v>
      </c>
      <c r="B72" s="21" t="s">
        <v>96</v>
      </c>
      <c r="C72" s="17"/>
      <c r="D72" s="18"/>
      <c r="E72" s="18"/>
      <c r="F72" s="18"/>
    </row>
    <row r="73" spans="1:6" ht="33.75" customHeight="1">
      <c r="A73" s="21" t="s">
        <v>97</v>
      </c>
      <c r="B73" s="21" t="s">
        <v>96</v>
      </c>
      <c r="C73" s="17"/>
      <c r="D73" s="18"/>
      <c r="E73" s="18"/>
      <c r="F73" s="18"/>
    </row>
    <row r="74" spans="1:6" ht="43.5" customHeight="1">
      <c r="A74" s="21" t="s">
        <v>98</v>
      </c>
      <c r="B74" s="21" t="s">
        <v>99</v>
      </c>
      <c r="C74" s="17"/>
      <c r="D74" s="18"/>
      <c r="E74" s="18"/>
      <c r="F74" s="18"/>
    </row>
    <row r="75" spans="1:6" ht="24" customHeight="1">
      <c r="A75" s="21" t="s">
        <v>100</v>
      </c>
      <c r="B75" s="21" t="s">
        <v>101</v>
      </c>
      <c r="C75" s="17"/>
      <c r="D75" s="18"/>
      <c r="E75" s="18"/>
      <c r="F75" s="18"/>
    </row>
    <row r="76" spans="1:6" ht="33.75" customHeight="1">
      <c r="A76" s="21" t="s">
        <v>102</v>
      </c>
      <c r="B76" s="21" t="s">
        <v>103</v>
      </c>
      <c r="C76" s="17"/>
      <c r="D76" s="18"/>
      <c r="E76" s="18"/>
      <c r="F76" s="18"/>
    </row>
    <row r="77" spans="1:6" ht="33.75" customHeight="1">
      <c r="A77" s="21" t="s">
        <v>104</v>
      </c>
      <c r="B77" s="21" t="s">
        <v>105</v>
      </c>
      <c r="C77" s="17"/>
      <c r="D77" s="18"/>
      <c r="E77" s="18"/>
      <c r="F77" s="18"/>
    </row>
    <row r="78" spans="1:6" ht="33.75" customHeight="1">
      <c r="A78" s="21" t="s">
        <v>106</v>
      </c>
      <c r="B78" s="21" t="s">
        <v>107</v>
      </c>
      <c r="C78" s="17"/>
      <c r="D78" s="18"/>
      <c r="E78" s="18"/>
      <c r="F78" s="18"/>
    </row>
    <row r="79" spans="1:6" ht="33.75" customHeight="1">
      <c r="A79" s="21" t="s">
        <v>108</v>
      </c>
      <c r="B79" s="21" t="s">
        <v>109</v>
      </c>
      <c r="C79" s="17"/>
      <c r="D79" s="18"/>
      <c r="E79" s="18"/>
      <c r="F79" s="18"/>
    </row>
    <row r="80" spans="1:6" ht="33.75" customHeight="1">
      <c r="A80" s="21" t="s">
        <v>110</v>
      </c>
      <c r="B80" s="21" t="s">
        <v>111</v>
      </c>
      <c r="C80" s="17"/>
      <c r="D80" s="18"/>
      <c r="E80" s="18"/>
      <c r="F80" s="18"/>
    </row>
    <row r="81" spans="1:6" ht="79.5" customHeight="1">
      <c r="A81" s="21" t="s">
        <v>112</v>
      </c>
      <c r="B81" s="21" t="s">
        <v>113</v>
      </c>
      <c r="C81" s="17"/>
      <c r="D81" s="18"/>
      <c r="E81" s="18"/>
      <c r="F81" s="18"/>
    </row>
    <row r="82" spans="1:6" ht="33.75" customHeight="1">
      <c r="A82" s="21" t="s">
        <v>114</v>
      </c>
      <c r="B82" s="21" t="s">
        <v>115</v>
      </c>
      <c r="C82" s="17"/>
      <c r="D82" s="18"/>
      <c r="E82" s="18"/>
      <c r="F82" s="18"/>
    </row>
    <row r="83" spans="1:6" ht="43.5" customHeight="1">
      <c r="A83" s="21" t="s">
        <v>34</v>
      </c>
      <c r="B83" s="21" t="s">
        <v>116</v>
      </c>
      <c r="C83" s="17"/>
      <c r="D83" s="18"/>
      <c r="E83" s="18"/>
      <c r="F83" s="18"/>
    </row>
    <row r="84" spans="1:6" ht="24" customHeight="1">
      <c r="A84" s="21" t="s">
        <v>42</v>
      </c>
      <c r="B84" s="21" t="s">
        <v>69</v>
      </c>
      <c r="C84" s="17"/>
      <c r="D84" s="18"/>
      <c r="E84" s="18"/>
      <c r="F84" s="18"/>
    </row>
    <row r="85" spans="1:6" ht="24" customHeight="1">
      <c r="A85" s="16" t="s">
        <v>117</v>
      </c>
      <c r="B85" s="16"/>
      <c r="C85" s="17"/>
      <c r="D85" s="18">
        <v>7</v>
      </c>
      <c r="E85" s="19"/>
      <c r="F85" s="20">
        <f>D85*E85</f>
        <v>0</v>
      </c>
    </row>
    <row r="86" spans="1:6" ht="24" customHeight="1">
      <c r="A86" s="21" t="s">
        <v>10</v>
      </c>
      <c r="B86" s="21" t="s">
        <v>118</v>
      </c>
      <c r="C86" s="22"/>
      <c r="D86" s="18"/>
      <c r="E86" s="18"/>
      <c r="F86" s="18"/>
    </row>
    <row r="87" spans="1:6" ht="33.75" customHeight="1">
      <c r="A87" s="21" t="s">
        <v>119</v>
      </c>
      <c r="B87" s="21" t="s">
        <v>120</v>
      </c>
      <c r="C87" s="17"/>
      <c r="D87" s="18"/>
      <c r="E87" s="18"/>
      <c r="F87" s="18"/>
    </row>
    <row r="88" spans="1:6" ht="43.5" customHeight="1">
      <c r="A88" s="21" t="s">
        <v>121</v>
      </c>
      <c r="B88" s="21" t="s">
        <v>122</v>
      </c>
      <c r="C88" s="17"/>
      <c r="D88" s="18"/>
      <c r="E88" s="18"/>
      <c r="F88" s="18"/>
    </row>
    <row r="89" spans="1:6" ht="24" customHeight="1">
      <c r="A89" s="21" t="s">
        <v>123</v>
      </c>
      <c r="B89" s="21" t="s">
        <v>124</v>
      </c>
      <c r="C89" s="17"/>
      <c r="D89" s="18"/>
      <c r="E89" s="18"/>
      <c r="F89" s="18"/>
    </row>
    <row r="90" spans="1:6" ht="24" customHeight="1">
      <c r="A90" s="21" t="s">
        <v>125</v>
      </c>
      <c r="B90" s="21" t="s">
        <v>126</v>
      </c>
      <c r="C90" s="17"/>
      <c r="D90" s="18"/>
      <c r="E90" s="18"/>
      <c r="F90" s="18"/>
    </row>
    <row r="91" spans="1:6" ht="33.75" customHeight="1">
      <c r="A91" s="21" t="s">
        <v>127</v>
      </c>
      <c r="B91" s="21" t="s">
        <v>128</v>
      </c>
      <c r="C91" s="17"/>
      <c r="D91" s="18"/>
      <c r="E91" s="18"/>
      <c r="F91" s="18"/>
    </row>
    <row r="92" spans="1:6" ht="33.75" customHeight="1">
      <c r="A92" s="21" t="s">
        <v>129</v>
      </c>
      <c r="B92" s="21" t="s">
        <v>130</v>
      </c>
      <c r="C92" s="17"/>
      <c r="D92" s="18"/>
      <c r="E92" s="18"/>
      <c r="F92" s="18"/>
    </row>
    <row r="93" spans="1:6" ht="123.75" customHeight="1">
      <c r="A93" s="21" t="s">
        <v>84</v>
      </c>
      <c r="B93" s="21" t="s">
        <v>131</v>
      </c>
      <c r="C93" s="17"/>
      <c r="D93" s="18"/>
      <c r="E93" s="18"/>
      <c r="F93" s="18"/>
    </row>
    <row r="94" spans="1:6" ht="24" customHeight="1">
      <c r="A94" s="21" t="s">
        <v>132</v>
      </c>
      <c r="B94" s="21" t="s">
        <v>133</v>
      </c>
      <c r="C94" s="17"/>
      <c r="D94" s="18"/>
      <c r="E94" s="18"/>
      <c r="F94" s="18"/>
    </row>
    <row r="95" spans="1:6" ht="43.5" customHeight="1">
      <c r="A95" s="21" t="s">
        <v>134</v>
      </c>
      <c r="B95" s="21" t="s">
        <v>135</v>
      </c>
      <c r="C95" s="17"/>
      <c r="D95" s="18"/>
      <c r="E95" s="18"/>
      <c r="F95" s="18"/>
    </row>
    <row r="96" spans="1:6" ht="24" customHeight="1">
      <c r="A96" s="21" t="s">
        <v>136</v>
      </c>
      <c r="B96" s="21" t="s">
        <v>137</v>
      </c>
      <c r="C96" s="17"/>
      <c r="D96" s="18"/>
      <c r="E96" s="18"/>
      <c r="F96" s="18"/>
    </row>
    <row r="97" spans="1:6" ht="33.75" customHeight="1">
      <c r="A97" s="21" t="s">
        <v>138</v>
      </c>
      <c r="B97" s="21" t="s">
        <v>139</v>
      </c>
      <c r="C97" s="17"/>
      <c r="D97" s="18"/>
      <c r="E97" s="18"/>
      <c r="F97" s="18"/>
    </row>
    <row r="98" spans="1:6" ht="24" customHeight="1">
      <c r="A98" s="21" t="s">
        <v>42</v>
      </c>
      <c r="B98" s="21" t="s">
        <v>69</v>
      </c>
      <c r="C98" s="17"/>
      <c r="D98" s="18"/>
      <c r="E98" s="18"/>
      <c r="F98" s="18"/>
    </row>
    <row r="99" spans="1:6" ht="33.75" customHeight="1">
      <c r="A99" s="16" t="s">
        <v>140</v>
      </c>
      <c r="B99" s="16"/>
      <c r="C99" s="17"/>
      <c r="D99" s="18">
        <v>7</v>
      </c>
      <c r="E99" s="19"/>
      <c r="F99" s="20">
        <f>D99*E99</f>
        <v>0</v>
      </c>
    </row>
    <row r="100" spans="1:6" ht="24" customHeight="1">
      <c r="A100" s="21" t="s">
        <v>10</v>
      </c>
      <c r="B100" s="21" t="s">
        <v>141</v>
      </c>
      <c r="C100" s="22"/>
      <c r="D100" s="18"/>
      <c r="E100" s="18"/>
      <c r="F100" s="18"/>
    </row>
    <row r="101" spans="1:6" ht="33.75" customHeight="1">
      <c r="A101" s="21" t="s">
        <v>72</v>
      </c>
      <c r="B101" s="21" t="s">
        <v>142</v>
      </c>
      <c r="C101" s="17"/>
      <c r="D101" s="18"/>
      <c r="E101" s="18"/>
      <c r="F101" s="18"/>
    </row>
    <row r="102" spans="1:6" ht="43.5" customHeight="1">
      <c r="A102" s="21" t="s">
        <v>143</v>
      </c>
      <c r="B102" s="21" t="s">
        <v>144</v>
      </c>
      <c r="C102" s="17"/>
      <c r="D102" s="18"/>
      <c r="E102" s="18"/>
      <c r="F102" s="18"/>
    </row>
    <row r="103" spans="1:6" ht="24" customHeight="1">
      <c r="A103" s="21" t="s">
        <v>145</v>
      </c>
      <c r="B103" s="21" t="s">
        <v>146</v>
      </c>
      <c r="C103" s="17"/>
      <c r="D103" s="18"/>
      <c r="E103" s="18"/>
      <c r="F103" s="18"/>
    </row>
    <row r="104" spans="1:6" ht="24" customHeight="1">
      <c r="A104" s="21" t="s">
        <v>147</v>
      </c>
      <c r="B104" s="21" t="s">
        <v>148</v>
      </c>
      <c r="C104" s="17"/>
      <c r="D104" s="18"/>
      <c r="E104" s="18"/>
      <c r="F104" s="18"/>
    </row>
    <row r="105" spans="1:6" ht="24" customHeight="1">
      <c r="A105" s="21" t="s">
        <v>42</v>
      </c>
      <c r="B105" s="21" t="s">
        <v>69</v>
      </c>
      <c r="C105" s="17"/>
      <c r="D105" s="18"/>
      <c r="E105" s="18"/>
      <c r="F105" s="18"/>
    </row>
    <row r="106" spans="1:6" ht="24" customHeight="1">
      <c r="A106" s="16" t="s">
        <v>149</v>
      </c>
      <c r="B106" s="16"/>
      <c r="C106" s="17"/>
      <c r="D106" s="18">
        <v>7</v>
      </c>
      <c r="E106" s="19"/>
      <c r="F106" s="20">
        <f>D106*E106</f>
        <v>0</v>
      </c>
    </row>
    <row r="107" spans="1:6" ht="33.75" customHeight="1">
      <c r="A107" s="21" t="s">
        <v>10</v>
      </c>
      <c r="B107" s="21" t="s">
        <v>150</v>
      </c>
      <c r="C107" s="22"/>
      <c r="D107" s="18"/>
      <c r="E107" s="18"/>
      <c r="F107" s="18"/>
    </row>
    <row r="108" spans="1:6" ht="43.5" customHeight="1">
      <c r="A108" s="21" t="s">
        <v>151</v>
      </c>
      <c r="B108" s="21" t="s">
        <v>152</v>
      </c>
      <c r="C108" s="17"/>
      <c r="D108" s="18"/>
      <c r="E108" s="18"/>
      <c r="F108" s="18"/>
    </row>
    <row r="109" spans="1:6" ht="24" customHeight="1">
      <c r="A109" s="21" t="s">
        <v>153</v>
      </c>
      <c r="B109" s="21" t="s">
        <v>154</v>
      </c>
      <c r="C109" s="17"/>
      <c r="D109" s="18"/>
      <c r="E109" s="18"/>
      <c r="F109" s="18"/>
    </row>
    <row r="110" spans="1:6" ht="24" customHeight="1">
      <c r="A110" s="21" t="s">
        <v>155</v>
      </c>
      <c r="B110" s="21" t="s">
        <v>156</v>
      </c>
      <c r="C110" s="17"/>
      <c r="D110" s="18"/>
      <c r="E110" s="18"/>
      <c r="F110" s="18"/>
    </row>
    <row r="111" spans="1:6" ht="24" customHeight="1">
      <c r="A111" s="21" t="s">
        <v>157</v>
      </c>
      <c r="B111" s="21">
        <v>0.16875</v>
      </c>
      <c r="C111" s="17"/>
      <c r="D111" s="18"/>
      <c r="E111" s="18"/>
      <c r="F111" s="18"/>
    </row>
    <row r="112" spans="1:6" ht="24" customHeight="1">
      <c r="A112" s="21" t="s">
        <v>42</v>
      </c>
      <c r="B112" s="21" t="s">
        <v>69</v>
      </c>
      <c r="C112" s="17"/>
      <c r="D112" s="18"/>
      <c r="E112" s="18"/>
      <c r="F112" s="18"/>
    </row>
    <row r="113" spans="1:6" ht="33.75" customHeight="1">
      <c r="A113" s="16" t="s">
        <v>158</v>
      </c>
      <c r="B113" s="16"/>
      <c r="C113" s="17"/>
      <c r="D113" s="18">
        <v>1</v>
      </c>
      <c r="E113" s="19"/>
      <c r="F113" s="20">
        <f>D113*E113</f>
        <v>0</v>
      </c>
    </row>
    <row r="114" spans="1:6" ht="24" customHeight="1">
      <c r="A114" s="21" t="s">
        <v>10</v>
      </c>
      <c r="B114" s="21" t="s">
        <v>159</v>
      </c>
      <c r="C114" s="22"/>
      <c r="D114" s="18"/>
      <c r="E114" s="18"/>
      <c r="F114" s="18"/>
    </row>
    <row r="115" spans="1:6" ht="43.5" customHeight="1">
      <c r="A115" s="21" t="s">
        <v>143</v>
      </c>
      <c r="B115" s="21" t="s">
        <v>160</v>
      </c>
      <c r="C115" s="17"/>
      <c r="D115" s="18"/>
      <c r="E115" s="18"/>
      <c r="F115" s="18"/>
    </row>
    <row r="116" spans="1:6" ht="43.5" customHeight="1">
      <c r="A116" s="21" t="s">
        <v>161</v>
      </c>
      <c r="B116" s="21" t="s">
        <v>162</v>
      </c>
      <c r="C116" s="17"/>
      <c r="D116" s="18"/>
      <c r="E116" s="18"/>
      <c r="F116" s="18"/>
    </row>
    <row r="117" spans="1:6" ht="51.75" customHeight="1">
      <c r="A117" s="21" t="s">
        <v>163</v>
      </c>
      <c r="B117" s="21" t="s">
        <v>164</v>
      </c>
      <c r="C117" s="17"/>
      <c r="D117" s="18"/>
      <c r="E117" s="18"/>
      <c r="F117" s="18"/>
    </row>
    <row r="118" spans="1:6" ht="50.25" customHeight="1">
      <c r="A118" s="21" t="s">
        <v>165</v>
      </c>
      <c r="B118" s="21" t="s">
        <v>166</v>
      </c>
      <c r="C118" s="17"/>
      <c r="D118" s="18"/>
      <c r="E118" s="18"/>
      <c r="F118" s="18"/>
    </row>
    <row r="119" spans="1:6" ht="43.5" customHeight="1">
      <c r="A119" s="21" t="s">
        <v>167</v>
      </c>
      <c r="B119" s="21" t="s">
        <v>168</v>
      </c>
      <c r="C119" s="17"/>
      <c r="D119" s="18"/>
      <c r="E119" s="18"/>
      <c r="F119" s="18"/>
    </row>
    <row r="120" spans="1:6" ht="33.75" customHeight="1">
      <c r="A120" s="21" t="s">
        <v>169</v>
      </c>
      <c r="B120" s="21" t="s">
        <v>170</v>
      </c>
      <c r="C120" s="17"/>
      <c r="D120" s="18"/>
      <c r="E120" s="18"/>
      <c r="F120" s="18"/>
    </row>
    <row r="121" spans="1:6" ht="33.75" customHeight="1">
      <c r="A121" s="21" t="s">
        <v>171</v>
      </c>
      <c r="B121" s="21" t="s">
        <v>172</v>
      </c>
      <c r="C121" s="17"/>
      <c r="D121" s="18"/>
      <c r="E121" s="18"/>
      <c r="F121" s="18"/>
    </row>
    <row r="122" spans="1:6" ht="61.5" customHeight="1">
      <c r="A122" s="21" t="s">
        <v>138</v>
      </c>
      <c r="B122" s="21" t="s">
        <v>173</v>
      </c>
      <c r="C122" s="17"/>
      <c r="D122" s="18"/>
      <c r="E122" s="18"/>
      <c r="F122" s="18"/>
    </row>
    <row r="123" spans="1:6" ht="33.75" customHeight="1">
      <c r="A123" s="21" t="s">
        <v>174</v>
      </c>
      <c r="B123" s="21" t="s">
        <v>175</v>
      </c>
      <c r="C123" s="17"/>
      <c r="D123" s="18"/>
      <c r="E123" s="18"/>
      <c r="F123" s="18"/>
    </row>
    <row r="124" spans="1:6" ht="24" customHeight="1">
      <c r="A124" s="21" t="s">
        <v>42</v>
      </c>
      <c r="B124" s="21" t="s">
        <v>69</v>
      </c>
      <c r="C124" s="17"/>
      <c r="D124" s="18"/>
      <c r="E124" s="18"/>
      <c r="F124" s="18"/>
    </row>
    <row r="125" spans="1:6" ht="33.75" customHeight="1">
      <c r="A125" s="16" t="s">
        <v>176</v>
      </c>
      <c r="B125" s="16"/>
      <c r="C125" s="17"/>
      <c r="D125" s="18">
        <v>5</v>
      </c>
      <c r="E125" s="19"/>
      <c r="F125" s="20">
        <f>D125*E125</f>
        <v>0</v>
      </c>
    </row>
    <row r="126" spans="1:6" ht="33.75" customHeight="1">
      <c r="A126" s="21" t="s">
        <v>10</v>
      </c>
      <c r="B126" s="21" t="s">
        <v>177</v>
      </c>
      <c r="C126" s="22"/>
      <c r="D126" s="18"/>
      <c r="E126" s="18"/>
      <c r="F126" s="18"/>
    </row>
    <row r="127" spans="1:6" ht="43.5" customHeight="1">
      <c r="A127" s="21" t="s">
        <v>143</v>
      </c>
      <c r="B127" s="21" t="s">
        <v>178</v>
      </c>
      <c r="C127" s="17"/>
      <c r="D127" s="18"/>
      <c r="E127" s="18"/>
      <c r="F127" s="18"/>
    </row>
    <row r="128" spans="1:6" ht="24" customHeight="1">
      <c r="A128" s="21" t="s">
        <v>179</v>
      </c>
      <c r="B128" s="21" t="s">
        <v>180</v>
      </c>
      <c r="C128" s="17"/>
      <c r="D128" s="18"/>
      <c r="E128" s="18"/>
      <c r="F128" s="18"/>
    </row>
    <row r="129" spans="1:6" ht="97.5" customHeight="1">
      <c r="A129" s="21" t="s">
        <v>84</v>
      </c>
      <c r="B129" s="21" t="s">
        <v>181</v>
      </c>
      <c r="C129" s="17"/>
      <c r="D129" s="18"/>
      <c r="E129" s="18"/>
      <c r="F129" s="18"/>
    </row>
    <row r="130" spans="1:6" ht="24" customHeight="1">
      <c r="A130" s="21" t="s">
        <v>182</v>
      </c>
      <c r="B130" s="21" t="s">
        <v>183</v>
      </c>
      <c r="C130" s="17"/>
      <c r="D130" s="18"/>
      <c r="E130" s="18"/>
      <c r="F130" s="18"/>
    </row>
    <row r="131" spans="1:6" ht="24" customHeight="1">
      <c r="A131" s="21" t="s">
        <v>171</v>
      </c>
      <c r="B131" s="21" t="s">
        <v>184</v>
      </c>
      <c r="C131" s="17"/>
      <c r="D131" s="18"/>
      <c r="E131" s="18"/>
      <c r="F131" s="18"/>
    </row>
    <row r="132" spans="1:6" ht="33.75" customHeight="1">
      <c r="A132" s="21" t="s">
        <v>185</v>
      </c>
      <c r="B132" s="21" t="s">
        <v>186</v>
      </c>
      <c r="C132" s="17"/>
      <c r="D132" s="18"/>
      <c r="E132" s="18"/>
      <c r="F132" s="18"/>
    </row>
    <row r="133" spans="1:6" ht="24" customHeight="1">
      <c r="A133" s="21" t="s">
        <v>174</v>
      </c>
      <c r="B133" s="21" t="s">
        <v>187</v>
      </c>
      <c r="C133" s="17"/>
      <c r="D133" s="18"/>
      <c r="E133" s="18"/>
      <c r="F133" s="18"/>
    </row>
    <row r="134" spans="1:6" ht="43.5" customHeight="1">
      <c r="A134" s="21" t="s">
        <v>188</v>
      </c>
      <c r="B134" s="21" t="s">
        <v>189</v>
      </c>
      <c r="C134" s="17"/>
      <c r="D134" s="18"/>
      <c r="E134" s="18"/>
      <c r="F134" s="18"/>
    </row>
    <row r="135" spans="1:6" ht="97.5" customHeight="1">
      <c r="A135" s="21" t="s">
        <v>190</v>
      </c>
      <c r="B135" s="21" t="s">
        <v>191</v>
      </c>
      <c r="C135" s="17"/>
      <c r="D135" s="18"/>
      <c r="E135" s="18"/>
      <c r="F135" s="18"/>
    </row>
    <row r="136" spans="1:6" ht="43.5" customHeight="1">
      <c r="A136" s="21" t="s">
        <v>165</v>
      </c>
      <c r="B136" s="21" t="s">
        <v>192</v>
      </c>
      <c r="C136" s="17"/>
      <c r="D136" s="18"/>
      <c r="E136" s="18"/>
      <c r="F136" s="18"/>
    </row>
    <row r="137" spans="1:6" ht="43.5" customHeight="1">
      <c r="A137" s="21" t="s">
        <v>167</v>
      </c>
      <c r="B137" s="21" t="s">
        <v>193</v>
      </c>
      <c r="C137" s="17"/>
      <c r="D137" s="18"/>
      <c r="E137" s="18"/>
      <c r="F137" s="18"/>
    </row>
    <row r="138" spans="1:6" ht="24" customHeight="1">
      <c r="A138" s="21" t="s">
        <v>42</v>
      </c>
      <c r="B138" s="21" t="s">
        <v>69</v>
      </c>
      <c r="C138" s="17"/>
      <c r="D138" s="18"/>
      <c r="E138" s="18"/>
      <c r="F138" s="18"/>
    </row>
    <row r="139" spans="1:6" ht="24" customHeight="1">
      <c r="A139" s="16" t="s">
        <v>194</v>
      </c>
      <c r="B139" s="16"/>
      <c r="C139" s="17"/>
      <c r="D139" s="18">
        <v>1</v>
      </c>
      <c r="E139" s="19"/>
      <c r="F139" s="20">
        <f>D139*E139</f>
        <v>0</v>
      </c>
    </row>
    <row r="140" spans="1:6" ht="24" customHeight="1">
      <c r="A140" s="21" t="s">
        <v>10</v>
      </c>
      <c r="B140" s="21" t="s">
        <v>195</v>
      </c>
      <c r="C140" s="22"/>
      <c r="D140" s="18"/>
      <c r="E140" s="18"/>
      <c r="F140" s="18"/>
    </row>
    <row r="141" spans="1:6" ht="43.5" customHeight="1">
      <c r="A141" s="21" t="s">
        <v>196</v>
      </c>
      <c r="B141" s="21" t="s">
        <v>197</v>
      </c>
      <c r="C141" s="17"/>
      <c r="D141" s="18"/>
      <c r="E141" s="18"/>
      <c r="F141" s="18"/>
    </row>
    <row r="142" spans="1:6" ht="33.75" customHeight="1">
      <c r="A142" s="21" t="s">
        <v>198</v>
      </c>
      <c r="B142" s="21" t="s">
        <v>199</v>
      </c>
      <c r="C142" s="17"/>
      <c r="D142" s="18"/>
      <c r="E142" s="18"/>
      <c r="F142" s="18"/>
    </row>
    <row r="143" spans="1:6" ht="43.5" customHeight="1">
      <c r="A143" s="21" t="s">
        <v>200</v>
      </c>
      <c r="B143" s="21" t="s">
        <v>201</v>
      </c>
      <c r="C143" s="17"/>
      <c r="D143" s="18"/>
      <c r="E143" s="18"/>
      <c r="F143" s="18"/>
    </row>
    <row r="144" spans="1:6" ht="43.5" customHeight="1">
      <c r="A144" s="21" t="s">
        <v>202</v>
      </c>
      <c r="B144" s="21" t="s">
        <v>203</v>
      </c>
      <c r="C144" s="17"/>
      <c r="D144" s="18"/>
      <c r="E144" s="18"/>
      <c r="F144" s="18"/>
    </row>
    <row r="145" spans="1:6" ht="24" customHeight="1">
      <c r="A145" s="21" t="s">
        <v>204</v>
      </c>
      <c r="B145" s="21" t="s">
        <v>205</v>
      </c>
      <c r="C145" s="17"/>
      <c r="D145" s="18"/>
      <c r="E145" s="18"/>
      <c r="F145" s="18"/>
    </row>
    <row r="146" spans="1:6" ht="33.75" customHeight="1">
      <c r="A146" s="21" t="s">
        <v>206</v>
      </c>
      <c r="B146" s="21" t="s">
        <v>207</v>
      </c>
      <c r="C146" s="17"/>
      <c r="D146" s="18"/>
      <c r="E146" s="18"/>
      <c r="F146" s="18"/>
    </row>
    <row r="147" spans="1:6" ht="24" customHeight="1">
      <c r="A147" s="21" t="s">
        <v>208</v>
      </c>
      <c r="B147" s="21" t="s">
        <v>209</v>
      </c>
      <c r="C147" s="17"/>
      <c r="D147" s="18"/>
      <c r="E147" s="18"/>
      <c r="F147" s="18"/>
    </row>
    <row r="148" spans="1:6" ht="24" customHeight="1">
      <c r="A148" s="21" t="s">
        <v>210</v>
      </c>
      <c r="B148" s="21" t="s">
        <v>211</v>
      </c>
      <c r="C148" s="17"/>
      <c r="D148" s="18"/>
      <c r="E148" s="18"/>
      <c r="F148" s="18"/>
    </row>
    <row r="149" spans="1:6" ht="314.25" customHeight="1">
      <c r="A149" s="21" t="s">
        <v>212</v>
      </c>
      <c r="B149" s="21" t="s">
        <v>213</v>
      </c>
      <c r="C149" s="17"/>
      <c r="D149" s="18"/>
      <c r="E149" s="18"/>
      <c r="F149" s="18"/>
    </row>
    <row r="150" spans="1:6" ht="204.75" customHeight="1">
      <c r="A150" s="21" t="s">
        <v>214</v>
      </c>
      <c r="B150" s="21" t="s">
        <v>215</v>
      </c>
      <c r="C150" s="17"/>
      <c r="D150" s="18"/>
      <c r="E150" s="18"/>
      <c r="F150" s="18"/>
    </row>
    <row r="151" spans="1:6" ht="205.5" customHeight="1">
      <c r="A151" s="21" t="s">
        <v>216</v>
      </c>
      <c r="B151" s="21" t="s">
        <v>217</v>
      </c>
      <c r="C151" s="17"/>
      <c r="D151" s="18"/>
      <c r="E151" s="18"/>
      <c r="F151" s="18"/>
    </row>
    <row r="152" spans="1:6" ht="110.25" customHeight="1">
      <c r="A152" s="21" t="s">
        <v>218</v>
      </c>
      <c r="B152" s="21" t="s">
        <v>219</v>
      </c>
      <c r="C152" s="17"/>
      <c r="D152" s="18"/>
      <c r="E152" s="18"/>
      <c r="F152" s="18"/>
    </row>
    <row r="153" spans="1:6" ht="69.75" customHeight="1">
      <c r="A153" s="21" t="s">
        <v>138</v>
      </c>
      <c r="B153" s="21" t="s">
        <v>220</v>
      </c>
      <c r="C153" s="17"/>
      <c r="D153" s="18"/>
      <c r="E153" s="18"/>
      <c r="F153" s="18"/>
    </row>
    <row r="154" spans="1:6" ht="24" customHeight="1">
      <c r="A154" s="21" t="s">
        <v>167</v>
      </c>
      <c r="B154" s="21" t="s">
        <v>221</v>
      </c>
      <c r="C154" s="17"/>
      <c r="D154" s="18"/>
      <c r="E154" s="18"/>
      <c r="F154" s="18"/>
    </row>
    <row r="155" spans="1:6" ht="27.75" customHeight="1">
      <c r="A155" s="24" t="s">
        <v>222</v>
      </c>
      <c r="B155" s="24"/>
      <c r="C155" s="24"/>
      <c r="D155" s="24"/>
      <c r="E155" s="25">
        <f>SUM(F13,F32,F51,F58,F85,F99,F106,F113,F125,F139)</f>
        <v>0</v>
      </c>
      <c r="F155" s="25"/>
    </row>
    <row r="156" spans="1:6" ht="29.25" customHeight="1">
      <c r="A156" s="26"/>
      <c r="B156" s="27"/>
      <c r="C156" s="28"/>
      <c r="D156" s="29"/>
      <c r="E156" s="30"/>
      <c r="F156" s="31"/>
    </row>
    <row r="157" ht="26.25" customHeight="1"/>
    <row r="158" spans="1:6" ht="31.5" customHeight="1">
      <c r="A158" s="32" t="s">
        <v>223</v>
      </c>
      <c r="B158" s="32"/>
      <c r="C158" s="7" t="s">
        <v>224</v>
      </c>
      <c r="D158" s="7"/>
      <c r="E158" s="7"/>
      <c r="F158" s="7"/>
    </row>
    <row r="159" spans="1:6" ht="36" customHeight="1">
      <c r="A159" s="33" t="s">
        <v>225</v>
      </c>
      <c r="B159" s="33"/>
      <c r="C159" s="33" t="s">
        <v>226</v>
      </c>
      <c r="D159" s="33"/>
      <c r="E159" s="33"/>
      <c r="F159" s="33"/>
    </row>
  </sheetData>
  <sheetProtection password="E22A" sheet="1"/>
  <mergeCells count="31">
    <mergeCell ref="A3:B3"/>
    <mergeCell ref="A4:B4"/>
    <mergeCell ref="A9:F9"/>
    <mergeCell ref="A11:B11"/>
    <mergeCell ref="A12:B12"/>
    <mergeCell ref="A13:B13"/>
    <mergeCell ref="D14:F31"/>
    <mergeCell ref="A32:B32"/>
    <mergeCell ref="D33:F50"/>
    <mergeCell ref="A51:B51"/>
    <mergeCell ref="D52:F57"/>
    <mergeCell ref="A58:B58"/>
    <mergeCell ref="D59:F84"/>
    <mergeCell ref="A85:B85"/>
    <mergeCell ref="D86:F98"/>
    <mergeCell ref="A99:B99"/>
    <mergeCell ref="D100:F105"/>
    <mergeCell ref="A106:B106"/>
    <mergeCell ref="D107:F112"/>
    <mergeCell ref="A113:B113"/>
    <mergeCell ref="D114:F124"/>
    <mergeCell ref="A125:B125"/>
    <mergeCell ref="D126:F138"/>
    <mergeCell ref="A139:B139"/>
    <mergeCell ref="D140:F154"/>
    <mergeCell ref="A155:D155"/>
    <mergeCell ref="E155:F155"/>
    <mergeCell ref="A158:B158"/>
    <mergeCell ref="C158:F158"/>
    <mergeCell ref="A159:B159"/>
    <mergeCell ref="C159:F159"/>
  </mergeCells>
  <printOptions/>
  <pageMargins left="0.39375" right="0.39375" top="0.63125" bottom="0.6590277777777778" header="0.39375" footer="0.39375"/>
  <pageSetup firstPageNumber="1" useFirstPageNumber="1"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590277777777778" header="0.39375" footer="0.39375"/>
  <pageSetup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590277777777778" header="0.39375" footer="0.39375"/>
  <pageSetup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2012-08-23T11:13:15Z</cp:lastPrinted>
  <dcterms:created xsi:type="dcterms:W3CDTF">2012-08-23T06:23:03Z</dcterms:created>
  <dcterms:modified xsi:type="dcterms:W3CDTF">2012-08-29T10:52:26Z</dcterms:modified>
  <cp:category/>
  <cp:version/>
  <cp:contentType/>
  <cp:contentStatus/>
  <cp:revision>4</cp:revision>
</cp:coreProperties>
</file>